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сентябрь 2025" sheetId="2" r:id="rId1"/>
  </sheets>
  <definedNames>
    <definedName name="_xlnm._FilterDatabase" localSheetId="0" hidden="1">'сентябрь 2025'!$AR$1:$AR$744</definedName>
    <definedName name="_xlnm.Print_Area" localSheetId="0">'сентябрь 2025'!$A$2:$AS$102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" i="2" l="1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3" i="2"/>
  <c r="U101" i="2"/>
  <c r="G101" i="2"/>
  <c r="S101" i="2" l="1"/>
  <c r="T101" i="2" l="1"/>
  <c r="L101" i="2"/>
  <c r="F101" i="2"/>
  <c r="Q101" i="2"/>
  <c r="C101" i="2" l="1"/>
  <c r="W101" i="2" l="1"/>
  <c r="X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V101" i="2"/>
  <c r="AQ101" i="2" s="1"/>
  <c r="R101" i="2" l="1"/>
  <c r="P101" i="2"/>
  <c r="O101" i="2"/>
  <c r="N101" i="2"/>
  <c r="M101" i="2"/>
  <c r="K101" i="2"/>
  <c r="J101" i="2"/>
  <c r="I101" i="2"/>
  <c r="H101" i="2"/>
  <c r="E101" i="2"/>
  <c r="D101" i="2"/>
  <c r="AP4" i="2" l="1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3" i="2"/>
  <c r="AP101" i="2" l="1"/>
  <c r="AR99" i="2"/>
  <c r="AR67" i="2"/>
  <c r="AR51" i="2"/>
  <c r="AR35" i="2"/>
  <c r="AR95" i="2"/>
  <c r="AR91" i="2"/>
  <c r="AR87" i="2"/>
  <c r="AR83" i="2"/>
  <c r="AR79" i="2"/>
  <c r="AR75" i="2"/>
  <c r="AR71" i="2"/>
  <c r="AR63" i="2"/>
  <c r="AR59" i="2"/>
  <c r="AR55" i="2"/>
  <c r="AR47" i="2"/>
  <c r="AR43" i="2"/>
  <c r="AR39" i="2"/>
  <c r="AR31" i="2"/>
  <c r="AR27" i="2"/>
  <c r="AR23" i="2"/>
  <c r="AR19" i="2"/>
  <c r="AR15" i="2"/>
  <c r="AR11" i="2"/>
  <c r="AR7" i="2"/>
  <c r="AR3" i="2"/>
  <c r="AR98" i="2"/>
  <c r="AR94" i="2"/>
  <c r="AR90" i="2"/>
  <c r="AR86" i="2"/>
  <c r="AR82" i="2"/>
  <c r="AR78" i="2"/>
  <c r="AR74" i="2"/>
  <c r="AR70" i="2"/>
  <c r="AR66" i="2"/>
  <c r="AR62" i="2"/>
  <c r="AR58" i="2"/>
  <c r="AR54" i="2"/>
  <c r="AR50" i="2"/>
  <c r="AR46" i="2"/>
  <c r="AR42" i="2"/>
  <c r="AR38" i="2"/>
  <c r="AR34" i="2"/>
  <c r="AR30" i="2"/>
  <c r="AR26" i="2"/>
  <c r="AR22" i="2"/>
  <c r="AR18" i="2"/>
  <c r="AR14" i="2"/>
  <c r="AR10" i="2"/>
  <c r="AR6" i="2"/>
  <c r="AR97" i="2"/>
  <c r="AR93" i="2"/>
  <c r="AR89" i="2"/>
  <c r="AR85" i="2"/>
  <c r="AR81" i="2"/>
  <c r="AR77" i="2"/>
  <c r="AR73" i="2"/>
  <c r="AR69" i="2"/>
  <c r="AR65" i="2"/>
  <c r="AR61" i="2"/>
  <c r="AR57" i="2"/>
  <c r="AR53" i="2"/>
  <c r="AR49" i="2"/>
  <c r="AR45" i="2"/>
  <c r="AR41" i="2"/>
  <c r="AR37" i="2"/>
  <c r="AR33" i="2"/>
  <c r="AR29" i="2"/>
  <c r="AR25" i="2"/>
  <c r="AR21" i="2"/>
  <c r="AR17" i="2"/>
  <c r="AR13" i="2"/>
  <c r="AR9" i="2"/>
  <c r="AR5" i="2"/>
  <c r="AR100" i="2"/>
  <c r="AR96" i="2"/>
  <c r="AR92" i="2"/>
  <c r="AR88" i="2"/>
  <c r="AR84" i="2"/>
  <c r="AR80" i="2"/>
  <c r="AR76" i="2"/>
  <c r="AR72" i="2"/>
  <c r="AR68" i="2"/>
  <c r="AR64" i="2"/>
  <c r="AR60" i="2"/>
  <c r="AR56" i="2"/>
  <c r="AR52" i="2"/>
  <c r="AR48" i="2"/>
  <c r="AR44" i="2"/>
  <c r="AR40" i="2"/>
  <c r="AR36" i="2"/>
  <c r="AR32" i="2"/>
  <c r="AR28" i="2"/>
  <c r="AR24" i="2"/>
  <c r="AR20" i="2"/>
  <c r="AR16" i="2"/>
  <c r="AR12" i="2"/>
  <c r="AR8" i="2"/>
  <c r="AR4" i="2"/>
  <c r="AR101" i="2" l="1"/>
</calcChain>
</file>

<file path=xl/comments1.xml><?xml version="1.0" encoding="utf-8"?>
<comments xmlns="http://schemas.openxmlformats.org/spreadsheetml/2006/main">
  <authors>
    <author>Автор</author>
  </authors>
  <commentList>
    <comment ref="M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Балгазын</t>
        </r>
      </text>
    </comment>
    <comment ref="AA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
</t>
        </r>
      </text>
    </comment>
    <comment ref="AB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детский онколог
</t>
        </r>
      </text>
    </comment>
    <comment ref="H3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Заведующая детскм поликлиниеским отделением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 ВА с. Шуй
</t>
        </r>
      </text>
    </comment>
    <comment ref="AN58" authorId="0" shapeId="0">
      <text>
        <r>
          <rPr>
            <sz val="9"/>
            <color indexed="81"/>
            <rFont val="Tahoma"/>
            <family val="2"/>
            <charset val="204"/>
          </rPr>
          <t xml:space="preserve">Барум -1 детский,
Монгун-Тайга - 1, Эрзин - 1, Дзун-Хемчик - 1, Пий-Хем -1, Каа-Хемсий - 1, Чаа-Холь - 1, 3 в Кызыле (2 детский в РДБ, 1 детский в СОШ № 20)
</t>
        </r>
      </text>
    </comment>
    <comment ref="H6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 терапевтическим отделением</t>
        </r>
      </text>
    </comment>
    <comment ref="V6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1-приемное отделение, 1 - паллиативное выездной патронажной бригады, 1 - КДП, 1- неотложной медпомощи</t>
        </r>
      </text>
    </comment>
    <comment ref="H6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Баян-Кол
</t>
        </r>
      </text>
    </comment>
    <comment ref="D9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 детской поликлиникой, зав терапевтической службой</t>
        </r>
      </text>
    </comment>
  </commentList>
</comments>
</file>

<file path=xl/sharedStrings.xml><?xml version="1.0" encoding="utf-8"?>
<sst xmlns="http://schemas.openxmlformats.org/spreadsheetml/2006/main" count="144" uniqueCount="144">
  <si>
    <t>№ п/п</t>
  </si>
  <si>
    <t>специальность</t>
  </si>
  <si>
    <t>Бай-Тайгинская ЦКБ</t>
  </si>
  <si>
    <t>Барун-Хемчикский ММЦ</t>
  </si>
  <si>
    <t>Барун-Хем. Туббольница</t>
  </si>
  <si>
    <t>Дзун-Хемчикская ЦКБ</t>
  </si>
  <si>
    <t>Каа-Хемская ЦКБ</t>
  </si>
  <si>
    <t>Кызылская ЦКБ</t>
  </si>
  <si>
    <t>Монгун-Тайгинская ЦКБ</t>
  </si>
  <si>
    <t>Овюрская ЦКБ</t>
  </si>
  <si>
    <t>Пий-Хемская ЦКБ</t>
  </si>
  <si>
    <t>Сут-Хольская ЦКБ</t>
  </si>
  <si>
    <t>Тандинская ЦКБ</t>
  </si>
  <si>
    <t>Тубсанаторий с. Балгазын</t>
  </si>
  <si>
    <t>Тес-Хемская ЦКБ</t>
  </si>
  <si>
    <t>Тере-Хольская ЦКБ</t>
  </si>
  <si>
    <t>Тоджинская ЦКБ</t>
  </si>
  <si>
    <t>Улуг-Хемский ММЦ</t>
  </si>
  <si>
    <t>Чаа-Хольская ЦКБ</t>
  </si>
  <si>
    <t>Чеди-Хольская ЦКБ</t>
  </si>
  <si>
    <t>Эрзинская ЦКБ</t>
  </si>
  <si>
    <t>РесБольница № 1</t>
  </si>
  <si>
    <t>РесБольница № 2</t>
  </si>
  <si>
    <t>Республиканская детская больница</t>
  </si>
  <si>
    <t>Инфекционная больница</t>
  </si>
  <si>
    <t>Перинатальный центр</t>
  </si>
  <si>
    <t>Реснаркодиспансер</t>
  </si>
  <si>
    <t>Ресонкодиспансер</t>
  </si>
  <si>
    <t>Респсихбольница</t>
  </si>
  <si>
    <t>Противотуберкулезный диспансер</t>
  </si>
  <si>
    <t>Центр восстановительной медицины и реабилитации для детей</t>
  </si>
  <si>
    <t>Ресцентр по профилаткике и борьбе со СПИД и инфекционными заболеваниями</t>
  </si>
  <si>
    <t>Станция переливания крови</t>
  </si>
  <si>
    <t>Ресцентр общественного здоровья и медицинской профилактики</t>
  </si>
  <si>
    <t>Бюро судебно-медицинский экспертизы</t>
  </si>
  <si>
    <t>Республиканский центр скорой медицинской помощи и медицины катастроф</t>
  </si>
  <si>
    <t>Республиканский консультативно-диагностический центр</t>
  </si>
  <si>
    <t>Санаторий-профилакторий Серебрянка</t>
  </si>
  <si>
    <t>Рескожно-венерологический диспансер</t>
  </si>
  <si>
    <t>Стоматологическая поликлиника</t>
  </si>
  <si>
    <t>Республиканский медицинский колледж</t>
  </si>
  <si>
    <t>по кожуунам</t>
  </si>
  <si>
    <t>по г. Кызылу</t>
  </si>
  <si>
    <t>Итого:</t>
  </si>
  <si>
    <t>акушер-гинеколог</t>
  </si>
  <si>
    <t>аллерголог-иммунолог</t>
  </si>
  <si>
    <t>анестезиолог-реаниматолог</t>
  </si>
  <si>
    <t>бактериолог</t>
  </si>
  <si>
    <t>гастроэнтеролог</t>
  </si>
  <si>
    <t>гематолог</t>
  </si>
  <si>
    <t>генетик</t>
  </si>
  <si>
    <t>гериатр</t>
  </si>
  <si>
    <t>дезинфектолог</t>
  </si>
  <si>
    <t>дерматовенеролог</t>
  </si>
  <si>
    <t>диабетолог</t>
  </si>
  <si>
    <t>диетолог</t>
  </si>
  <si>
    <t>инфекционист</t>
  </si>
  <si>
    <t>кардиолог</t>
  </si>
  <si>
    <t>кардиолог детский</t>
  </si>
  <si>
    <t>клинической лабораторной диагностики</t>
  </si>
  <si>
    <t>колопроктолог</t>
  </si>
  <si>
    <t>лаборант</t>
  </si>
  <si>
    <t>лабораторные генетики</t>
  </si>
  <si>
    <t>мануал.терапевт</t>
  </si>
  <si>
    <t>методист</t>
  </si>
  <si>
    <t>невролог</t>
  </si>
  <si>
    <t>невролог детский</t>
  </si>
  <si>
    <t>нейрохирург</t>
  </si>
  <si>
    <t>неонатолог</t>
  </si>
  <si>
    <t>нефролог</t>
  </si>
  <si>
    <t>общей практики (ВОП)</t>
  </si>
  <si>
    <t>онколог</t>
  </si>
  <si>
    <t>ортодонт</t>
  </si>
  <si>
    <t>оториноларинголог</t>
  </si>
  <si>
    <t>офтальмолог</t>
  </si>
  <si>
    <t>патологоанатом</t>
  </si>
  <si>
    <t>педиатр стационар</t>
  </si>
  <si>
    <t>педиатр участковый</t>
  </si>
  <si>
    <t>из них педиатр районный</t>
  </si>
  <si>
    <t>врач по медицинской профилактике</t>
  </si>
  <si>
    <t>медицинской реабилитации</t>
  </si>
  <si>
    <t>по паллиативной помощи</t>
  </si>
  <si>
    <t>по лечебной физкультуре</t>
  </si>
  <si>
    <t>психиатр, из них:</t>
  </si>
  <si>
    <t>психиатр участковый</t>
  </si>
  <si>
    <t>психиатр детский</t>
  </si>
  <si>
    <t>психиатр подростковый</t>
  </si>
  <si>
    <t>психиатр-нарколог</t>
  </si>
  <si>
    <t>психотерапевт</t>
  </si>
  <si>
    <t>пульмонолог</t>
  </si>
  <si>
    <t>радиолог</t>
  </si>
  <si>
    <t>ревматолог</t>
  </si>
  <si>
    <t>рефлексотерапевт</t>
  </si>
  <si>
    <t>рентгенолог</t>
  </si>
  <si>
    <t>скорой медицинской помощи/по неотложной медпомощи</t>
  </si>
  <si>
    <t>статистик</t>
  </si>
  <si>
    <t>стоматолог: из них</t>
  </si>
  <si>
    <t>стоматолог детский</t>
  </si>
  <si>
    <t>стоматологи-хирурги</t>
  </si>
  <si>
    <t>стоматологи терапевты</t>
  </si>
  <si>
    <t>стоматологи протезисты</t>
  </si>
  <si>
    <t>стажер</t>
  </si>
  <si>
    <t>судебно-медицинский эксперт</t>
  </si>
  <si>
    <t>судебно-псхиатрический эксперт</t>
  </si>
  <si>
    <t>сурдолог-отоларинголог</t>
  </si>
  <si>
    <t>терапевт участковый</t>
  </si>
  <si>
    <t>токсиколог</t>
  </si>
  <si>
    <t>травматолог-ортопед</t>
  </si>
  <si>
    <t>трансфузиолог</t>
  </si>
  <si>
    <t>ультразвуковой диагностики</t>
  </si>
  <si>
    <t>урологи</t>
  </si>
  <si>
    <t>уролог-андролог детский</t>
  </si>
  <si>
    <t>фармаколог клинический</t>
  </si>
  <si>
    <t>физиотерапевт</t>
  </si>
  <si>
    <t>фитотерапевт</t>
  </si>
  <si>
    <t>фтизиатр</t>
  </si>
  <si>
    <t>фтизиатр участковый</t>
  </si>
  <si>
    <t>функциональной диагностики</t>
  </si>
  <si>
    <t>хирург</t>
  </si>
  <si>
    <t>хирург детский</t>
  </si>
  <si>
    <t>хирург сердечно-сосудистый</t>
  </si>
  <si>
    <t>хирург торакальный</t>
  </si>
  <si>
    <t>хирург челюстно-лицевой</t>
  </si>
  <si>
    <t>эндокринолог</t>
  </si>
  <si>
    <t>эндокринолог детский</t>
  </si>
  <si>
    <t>эндоскопист</t>
  </si>
  <si>
    <t>эпидемиолог</t>
  </si>
  <si>
    <t>психолог медицинский</t>
  </si>
  <si>
    <t>провизор</t>
  </si>
  <si>
    <t>заместитель главного врача по организаицонно-методической работе</t>
  </si>
  <si>
    <t>заместитель главного врача по поликлинической части</t>
  </si>
  <si>
    <t>заместитель главного врача по лечебной работе</t>
  </si>
  <si>
    <t>заведующая отделением</t>
  </si>
  <si>
    <t>заместители по клинико-экспертной работе</t>
  </si>
  <si>
    <t>заместитель директора</t>
  </si>
  <si>
    <t>врач спортивной медицины</t>
  </si>
  <si>
    <t>итого</t>
  </si>
  <si>
    <t>терапевт</t>
  </si>
  <si>
    <t>врач-эрготерапевт</t>
  </si>
  <si>
    <t>заместитель главного врача по контролю качества за безопасностью медицинской деятельности</t>
  </si>
  <si>
    <t>врач-ортодонт</t>
  </si>
  <si>
    <t>по физической и реабилитационной медицине</t>
  </si>
  <si>
    <t>специалист по эргореабилитации</t>
  </si>
  <si>
    <t xml:space="preserve">Сведения о вакансиях врачей на 1 сентября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</si>
</sst>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 textRotation="90" wrapText="1"/>
    </xf>
    <xf numFmtId="0" fontId="9" fillId="5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744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B103" sqref="B103"/>
    </sheetView>
  </sheetViews>
  <sheetFormatPr defaultRowHeight="15" x14ac:dyDescent="0.25"/>
  <cols>
    <col min="1" max="1" width="4.140625" style="8" customWidth="1"/>
    <col min="2" max="2" width="40" style="8" customWidth="1"/>
    <col min="3" max="3" width="6.42578125" style="22" customWidth="1"/>
    <col min="4" max="4" width="6.85546875" style="22" customWidth="1"/>
    <col min="5" max="7" width="6" style="22" customWidth="1"/>
    <col min="8" max="8" width="4.7109375" style="22" customWidth="1"/>
    <col min="9" max="10" width="6" style="22" customWidth="1"/>
    <col min="11" max="11" width="4.5703125" style="22" customWidth="1"/>
    <col min="12" max="12" width="5.140625" style="22" customWidth="1"/>
    <col min="13" max="13" width="4.5703125" style="22" customWidth="1"/>
    <col min="14" max="14" width="4.140625" style="22" customWidth="1"/>
    <col min="15" max="15" width="4.7109375" style="22" customWidth="1"/>
    <col min="16" max="18" width="6" style="22" customWidth="1"/>
    <col min="19" max="19" width="6" style="23" customWidth="1"/>
    <col min="20" max="21" width="6" style="22" customWidth="1"/>
    <col min="22" max="22" width="4.28515625" style="24" customWidth="1"/>
    <col min="23" max="32" width="6" style="22" customWidth="1"/>
    <col min="33" max="33" width="5.5703125" style="22" customWidth="1"/>
    <col min="34" max="34" width="5.42578125" style="22" customWidth="1"/>
    <col min="35" max="39" width="6" style="22" customWidth="1"/>
    <col min="40" max="40" width="6.7109375" style="22" customWidth="1"/>
    <col min="41" max="41" width="5" style="22" customWidth="1"/>
    <col min="42" max="42" width="8" style="22" customWidth="1"/>
    <col min="43" max="43" width="8.42578125" style="22" customWidth="1"/>
    <col min="44" max="44" width="6" style="22" customWidth="1"/>
  </cols>
  <sheetData>
    <row r="1" spans="1:47" ht="21" customHeight="1" x14ac:dyDescent="0.25">
      <c r="C1" s="36" t="s">
        <v>143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8"/>
    </row>
    <row r="2" spans="1:47" s="27" customFormat="1" ht="144" customHeight="1" x14ac:dyDescent="0.25">
      <c r="A2" s="25" t="s">
        <v>0</v>
      </c>
      <c r="B2" s="25" t="s">
        <v>1</v>
      </c>
      <c r="C2" s="33" t="s">
        <v>2</v>
      </c>
      <c r="D2" s="33" t="s">
        <v>3</v>
      </c>
      <c r="E2" s="33" t="s">
        <v>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9</v>
      </c>
      <c r="K2" s="33" t="s">
        <v>10</v>
      </c>
      <c r="L2" s="33" t="s">
        <v>11</v>
      </c>
      <c r="M2" s="33" t="s">
        <v>12</v>
      </c>
      <c r="N2" s="33" t="s">
        <v>13</v>
      </c>
      <c r="O2" s="33" t="s">
        <v>14</v>
      </c>
      <c r="P2" s="33" t="s">
        <v>15</v>
      </c>
      <c r="Q2" s="33" t="s">
        <v>16</v>
      </c>
      <c r="R2" s="33" t="s">
        <v>17</v>
      </c>
      <c r="S2" s="34" t="s">
        <v>18</v>
      </c>
      <c r="T2" s="33" t="s">
        <v>19</v>
      </c>
      <c r="U2" s="33" t="s">
        <v>20</v>
      </c>
      <c r="V2" s="34" t="s">
        <v>21</v>
      </c>
      <c r="W2" s="33" t="s">
        <v>22</v>
      </c>
      <c r="X2" s="33" t="s">
        <v>23</v>
      </c>
      <c r="Y2" s="33" t="s">
        <v>24</v>
      </c>
      <c r="Z2" s="33" t="s">
        <v>25</v>
      </c>
      <c r="AA2" s="33" t="s">
        <v>26</v>
      </c>
      <c r="AB2" s="33" t="s">
        <v>27</v>
      </c>
      <c r="AC2" s="33" t="s">
        <v>28</v>
      </c>
      <c r="AD2" s="33" t="s">
        <v>29</v>
      </c>
      <c r="AE2" s="33" t="s">
        <v>30</v>
      </c>
      <c r="AF2" s="33" t="s">
        <v>31</v>
      </c>
      <c r="AG2" s="33" t="s">
        <v>32</v>
      </c>
      <c r="AH2" s="33" t="s">
        <v>33</v>
      </c>
      <c r="AI2" s="33" t="s">
        <v>34</v>
      </c>
      <c r="AJ2" s="33" t="s">
        <v>35</v>
      </c>
      <c r="AK2" s="34" t="s">
        <v>36</v>
      </c>
      <c r="AL2" s="33" t="s">
        <v>37</v>
      </c>
      <c r="AM2" s="33" t="s">
        <v>38</v>
      </c>
      <c r="AN2" s="33" t="s">
        <v>39</v>
      </c>
      <c r="AO2" s="33" t="s">
        <v>40</v>
      </c>
      <c r="AP2" s="26" t="s">
        <v>41</v>
      </c>
      <c r="AQ2" s="26" t="s">
        <v>42</v>
      </c>
      <c r="AR2" s="26" t="s">
        <v>43</v>
      </c>
      <c r="AS2" s="32"/>
      <c r="AT2" s="32"/>
      <c r="AU2" s="32"/>
    </row>
    <row r="3" spans="1:47" x14ac:dyDescent="0.25">
      <c r="A3" s="5">
        <v>1</v>
      </c>
      <c r="B3" s="3" t="s">
        <v>44</v>
      </c>
      <c r="C3" s="9">
        <v>1</v>
      </c>
      <c r="D3" s="9"/>
      <c r="E3" s="9"/>
      <c r="F3" s="9"/>
      <c r="G3" s="9">
        <v>1</v>
      </c>
      <c r="H3" s="9"/>
      <c r="I3" s="9"/>
      <c r="J3" s="9"/>
      <c r="K3" s="9"/>
      <c r="L3" s="9"/>
      <c r="M3" s="9">
        <v>1</v>
      </c>
      <c r="N3" s="9"/>
      <c r="O3" s="9"/>
      <c r="P3" s="9">
        <v>1</v>
      </c>
      <c r="Q3" s="9"/>
      <c r="R3" s="9"/>
      <c r="S3" s="10"/>
      <c r="T3" s="9"/>
      <c r="U3" s="9"/>
      <c r="V3" s="11"/>
      <c r="W3" s="9"/>
      <c r="X3" s="9">
        <v>1</v>
      </c>
      <c r="Y3" s="9"/>
      <c r="Z3" s="9">
        <v>4</v>
      </c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12">
        <f>C3+D3+E3+F3+G3+H3+I3+J3+K3+L3+M3+N3+O3+P3+Q3+R3+S3+T3+U3</f>
        <v>4</v>
      </c>
      <c r="AQ3" s="12">
        <f>V3+W3+X3+Y3+Z3+AA3+AB3+AC3+AD3+AF3+AG3+AH3+AI3+AJ3+AK3+AL3+AM3+AN3+AO3</f>
        <v>5</v>
      </c>
      <c r="AR3" s="12">
        <f>AP3+AQ3</f>
        <v>9</v>
      </c>
    </row>
    <row r="4" spans="1:47" x14ac:dyDescent="0.25">
      <c r="A4" s="5">
        <v>2</v>
      </c>
      <c r="B4" s="3" t="s">
        <v>45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9"/>
      <c r="U4" s="9"/>
      <c r="V4" s="29"/>
      <c r="W4" s="30"/>
      <c r="X4" s="31">
        <v>1</v>
      </c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12">
        <f t="shared" ref="AP4:AP67" si="0">C4+D4+E4+F4+G4+H4+I4+J4+K4+L4+M4+N4+O4+P4+Q4+R4+S4+T4+U4</f>
        <v>0</v>
      </c>
      <c r="AQ4" s="12">
        <f t="shared" ref="AQ4:AQ66" si="1">V4+W4+X4+Y4+Z4+AA4+AB4+AC4+AD4+AF4+AG4+AH4+AI4+AJ4+AK4+AL4+AM4+AN4+AO4</f>
        <v>1</v>
      </c>
      <c r="AR4" s="12">
        <f t="shared" ref="AR4:AR67" si="2">AP4+AQ4</f>
        <v>1</v>
      </c>
    </row>
    <row r="5" spans="1:47" ht="21" customHeight="1" x14ac:dyDescent="0.25">
      <c r="A5" s="5">
        <v>3</v>
      </c>
      <c r="B5" s="3" t="s">
        <v>46</v>
      </c>
      <c r="C5" s="9">
        <v>1</v>
      </c>
      <c r="D5" s="9">
        <v>1</v>
      </c>
      <c r="E5" s="9"/>
      <c r="F5" s="9">
        <v>2</v>
      </c>
      <c r="G5" s="9"/>
      <c r="H5" s="9"/>
      <c r="I5" s="9">
        <v>1</v>
      </c>
      <c r="J5" s="9">
        <v>1</v>
      </c>
      <c r="K5" s="9"/>
      <c r="L5" s="9">
        <v>1</v>
      </c>
      <c r="M5" s="9"/>
      <c r="N5" s="9"/>
      <c r="O5" s="9">
        <v>1</v>
      </c>
      <c r="P5" s="9">
        <v>1</v>
      </c>
      <c r="Q5" s="9"/>
      <c r="R5" s="9"/>
      <c r="S5" s="10"/>
      <c r="T5" s="9"/>
      <c r="U5" s="9"/>
      <c r="V5" s="11">
        <v>4</v>
      </c>
      <c r="W5" s="9"/>
      <c r="X5" s="9">
        <v>2</v>
      </c>
      <c r="Y5" s="9">
        <v>2</v>
      </c>
      <c r="Z5" s="9">
        <v>4</v>
      </c>
      <c r="AA5" s="9"/>
      <c r="AB5" s="9"/>
      <c r="AC5" s="9"/>
      <c r="AD5" s="9"/>
      <c r="AE5" s="9"/>
      <c r="AF5" s="9"/>
      <c r="AG5" s="9"/>
      <c r="AH5" s="9"/>
      <c r="AI5" s="9"/>
      <c r="AJ5" s="9">
        <v>1</v>
      </c>
      <c r="AK5" s="9"/>
      <c r="AL5" s="9"/>
      <c r="AM5" s="9"/>
      <c r="AN5" s="9"/>
      <c r="AO5" s="9"/>
      <c r="AP5" s="12">
        <f t="shared" si="0"/>
        <v>9</v>
      </c>
      <c r="AQ5" s="12">
        <f t="shared" si="1"/>
        <v>13</v>
      </c>
      <c r="AR5" s="12">
        <f t="shared" si="2"/>
        <v>22</v>
      </c>
    </row>
    <row r="6" spans="1:47" x14ac:dyDescent="0.25">
      <c r="A6" s="5">
        <v>4</v>
      </c>
      <c r="B6" s="3" t="s">
        <v>47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9"/>
      <c r="U6" s="9"/>
      <c r="V6" s="11"/>
      <c r="W6" s="9"/>
      <c r="X6" s="9"/>
      <c r="Y6" s="9"/>
      <c r="Z6" s="9"/>
      <c r="AA6" s="9"/>
      <c r="AB6" s="9"/>
      <c r="AC6" s="9"/>
      <c r="AD6" s="9">
        <v>2</v>
      </c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12">
        <f t="shared" si="0"/>
        <v>0</v>
      </c>
      <c r="AQ6" s="12">
        <f t="shared" si="1"/>
        <v>2</v>
      </c>
      <c r="AR6" s="12">
        <f t="shared" si="2"/>
        <v>2</v>
      </c>
    </row>
    <row r="7" spans="1:47" x14ac:dyDescent="0.25">
      <c r="A7" s="5">
        <v>5</v>
      </c>
      <c r="B7" s="3" t="s">
        <v>48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0"/>
      <c r="T7" s="9"/>
      <c r="U7" s="9"/>
      <c r="V7" s="11">
        <v>1</v>
      </c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12">
        <f t="shared" si="0"/>
        <v>0</v>
      </c>
      <c r="AQ7" s="12">
        <f t="shared" si="1"/>
        <v>1</v>
      </c>
      <c r="AR7" s="12">
        <f t="shared" si="2"/>
        <v>1</v>
      </c>
    </row>
    <row r="8" spans="1:47" x14ac:dyDescent="0.25">
      <c r="A8" s="5">
        <v>6</v>
      </c>
      <c r="B8" s="3" t="s">
        <v>49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9"/>
      <c r="U8" s="9"/>
      <c r="V8" s="11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12">
        <f t="shared" si="0"/>
        <v>0</v>
      </c>
      <c r="AQ8" s="12">
        <f t="shared" si="1"/>
        <v>0</v>
      </c>
      <c r="AR8" s="12">
        <f t="shared" si="2"/>
        <v>0</v>
      </c>
    </row>
    <row r="9" spans="1:47" x14ac:dyDescent="0.25">
      <c r="A9" s="5">
        <v>7</v>
      </c>
      <c r="B9" s="3" t="s">
        <v>50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9"/>
      <c r="U9" s="9"/>
      <c r="V9" s="11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12">
        <f t="shared" si="0"/>
        <v>0</v>
      </c>
      <c r="AQ9" s="12">
        <f t="shared" si="1"/>
        <v>0</v>
      </c>
      <c r="AR9" s="12">
        <f t="shared" si="2"/>
        <v>0</v>
      </c>
    </row>
    <row r="10" spans="1:47" x14ac:dyDescent="0.25">
      <c r="A10" s="5">
        <v>8</v>
      </c>
      <c r="B10" s="3" t="s">
        <v>51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9"/>
      <c r="U10" s="9"/>
      <c r="V10" s="11">
        <v>1</v>
      </c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12">
        <f t="shared" si="0"/>
        <v>0</v>
      </c>
      <c r="AQ10" s="12">
        <f t="shared" si="1"/>
        <v>1</v>
      </c>
      <c r="AR10" s="12">
        <f t="shared" si="2"/>
        <v>1</v>
      </c>
    </row>
    <row r="11" spans="1:47" x14ac:dyDescent="0.25">
      <c r="A11" s="5">
        <v>9</v>
      </c>
      <c r="B11" s="3" t="s">
        <v>52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0"/>
      <c r="T11" s="9"/>
      <c r="U11" s="9"/>
      <c r="V11" s="11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12">
        <f t="shared" si="0"/>
        <v>0</v>
      </c>
      <c r="AQ11" s="12">
        <f t="shared" si="1"/>
        <v>0</v>
      </c>
      <c r="AR11" s="12">
        <f t="shared" si="2"/>
        <v>0</v>
      </c>
    </row>
    <row r="12" spans="1:47" x14ac:dyDescent="0.25">
      <c r="A12" s="5">
        <v>10</v>
      </c>
      <c r="B12" s="3" t="s">
        <v>53</v>
      </c>
      <c r="C12" s="9">
        <v>1</v>
      </c>
      <c r="D12" s="9"/>
      <c r="E12" s="9"/>
      <c r="F12" s="9"/>
      <c r="G12" s="9"/>
      <c r="H12" s="9"/>
      <c r="I12" s="9"/>
      <c r="J12" s="9"/>
      <c r="K12" s="9"/>
      <c r="L12" s="9">
        <v>1</v>
      </c>
      <c r="M12" s="9"/>
      <c r="N12" s="9"/>
      <c r="O12" s="9"/>
      <c r="P12" s="9"/>
      <c r="Q12" s="9"/>
      <c r="R12" s="9"/>
      <c r="S12" s="10"/>
      <c r="T12" s="9"/>
      <c r="U12" s="9"/>
      <c r="V12" s="11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12">
        <f t="shared" si="0"/>
        <v>2</v>
      </c>
      <c r="AQ12" s="12">
        <f t="shared" si="1"/>
        <v>0</v>
      </c>
      <c r="AR12" s="12">
        <f t="shared" si="2"/>
        <v>2</v>
      </c>
    </row>
    <row r="13" spans="1:47" x14ac:dyDescent="0.25">
      <c r="A13" s="5">
        <v>11</v>
      </c>
      <c r="B13" s="3" t="s">
        <v>54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0"/>
      <c r="T13" s="9"/>
      <c r="U13" s="9"/>
      <c r="V13" s="11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12">
        <f t="shared" si="0"/>
        <v>0</v>
      </c>
      <c r="AQ13" s="12">
        <f t="shared" si="1"/>
        <v>0</v>
      </c>
      <c r="AR13" s="12">
        <f t="shared" si="2"/>
        <v>0</v>
      </c>
    </row>
    <row r="14" spans="1:47" x14ac:dyDescent="0.25">
      <c r="A14" s="5">
        <v>12</v>
      </c>
      <c r="B14" s="3" t="s">
        <v>55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0"/>
      <c r="T14" s="9"/>
      <c r="U14" s="9"/>
      <c r="V14" s="11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12">
        <f t="shared" si="0"/>
        <v>0</v>
      </c>
      <c r="AQ14" s="12">
        <f t="shared" si="1"/>
        <v>0</v>
      </c>
      <c r="AR14" s="12">
        <f t="shared" si="2"/>
        <v>0</v>
      </c>
    </row>
    <row r="15" spans="1:47" x14ac:dyDescent="0.25">
      <c r="A15" s="5">
        <v>13</v>
      </c>
      <c r="B15" s="3" t="s">
        <v>56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>
        <v>1</v>
      </c>
      <c r="N15" s="9"/>
      <c r="O15" s="9"/>
      <c r="P15" s="9"/>
      <c r="Q15" s="9"/>
      <c r="R15" s="9"/>
      <c r="S15" s="10"/>
      <c r="T15" s="9">
        <v>1</v>
      </c>
      <c r="U15" s="9"/>
      <c r="V15" s="11"/>
      <c r="W15" s="9"/>
      <c r="X15" s="9">
        <v>1</v>
      </c>
      <c r="Y15" s="9">
        <v>4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12">
        <f t="shared" si="0"/>
        <v>2</v>
      </c>
      <c r="AQ15" s="12">
        <f t="shared" si="1"/>
        <v>5</v>
      </c>
      <c r="AR15" s="12">
        <f t="shared" si="2"/>
        <v>7</v>
      </c>
    </row>
    <row r="16" spans="1:47" x14ac:dyDescent="0.25">
      <c r="A16" s="5">
        <v>14</v>
      </c>
      <c r="B16" s="3" t="s">
        <v>57</v>
      </c>
      <c r="C16" s="9"/>
      <c r="D16" s="9">
        <v>2</v>
      </c>
      <c r="E16" s="9"/>
      <c r="F16" s="9">
        <v>2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0"/>
      <c r="T16" s="9"/>
      <c r="U16" s="9"/>
      <c r="V16" s="11">
        <v>1</v>
      </c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12">
        <f t="shared" si="0"/>
        <v>4</v>
      </c>
      <c r="AQ16" s="12">
        <f t="shared" si="1"/>
        <v>1</v>
      </c>
      <c r="AR16" s="12">
        <f t="shared" si="2"/>
        <v>5</v>
      </c>
    </row>
    <row r="17" spans="1:44" x14ac:dyDescent="0.25">
      <c r="A17" s="5">
        <v>15</v>
      </c>
      <c r="B17" s="3" t="s">
        <v>58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"/>
      <c r="T17" s="9"/>
      <c r="U17" s="9"/>
      <c r="V17" s="11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12">
        <f t="shared" si="0"/>
        <v>0</v>
      </c>
      <c r="AQ17" s="12">
        <f t="shared" si="1"/>
        <v>0</v>
      </c>
      <c r="AR17" s="12">
        <f t="shared" si="2"/>
        <v>0</v>
      </c>
    </row>
    <row r="18" spans="1:44" ht="19.5" customHeight="1" x14ac:dyDescent="0.25">
      <c r="A18" s="5">
        <v>16</v>
      </c>
      <c r="B18" s="3" t="s">
        <v>59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10"/>
      <c r="T18" s="9"/>
      <c r="U18" s="9"/>
      <c r="V18" s="11"/>
      <c r="W18" s="9"/>
      <c r="X18" s="9">
        <v>2</v>
      </c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12">
        <f t="shared" si="0"/>
        <v>0</v>
      </c>
      <c r="AQ18" s="12">
        <f t="shared" si="1"/>
        <v>2</v>
      </c>
      <c r="AR18" s="12">
        <f t="shared" si="2"/>
        <v>2</v>
      </c>
    </row>
    <row r="19" spans="1:44" x14ac:dyDescent="0.25">
      <c r="A19" s="5">
        <v>17</v>
      </c>
      <c r="B19" s="3" t="s">
        <v>60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0"/>
      <c r="T19" s="9"/>
      <c r="U19" s="9"/>
      <c r="V19" s="11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12">
        <f t="shared" si="0"/>
        <v>0</v>
      </c>
      <c r="AQ19" s="12">
        <f t="shared" si="1"/>
        <v>0</v>
      </c>
      <c r="AR19" s="12">
        <f t="shared" si="2"/>
        <v>0</v>
      </c>
    </row>
    <row r="20" spans="1:44" x14ac:dyDescent="0.25">
      <c r="A20" s="5">
        <v>18</v>
      </c>
      <c r="B20" s="3" t="s">
        <v>61</v>
      </c>
      <c r="C20" s="9"/>
      <c r="D20" s="9">
        <v>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0"/>
      <c r="T20" s="9"/>
      <c r="U20" s="9"/>
      <c r="V20" s="11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12">
        <f t="shared" si="0"/>
        <v>1</v>
      </c>
      <c r="AQ20" s="12">
        <f t="shared" si="1"/>
        <v>0</v>
      </c>
      <c r="AR20" s="12">
        <f t="shared" si="2"/>
        <v>1</v>
      </c>
    </row>
    <row r="21" spans="1:44" x14ac:dyDescent="0.25">
      <c r="A21" s="5">
        <v>19</v>
      </c>
      <c r="B21" s="3" t="s">
        <v>62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0"/>
      <c r="T21" s="9"/>
      <c r="U21" s="9"/>
      <c r="V21" s="11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12">
        <f t="shared" si="0"/>
        <v>0</v>
      </c>
      <c r="AQ21" s="12">
        <f t="shared" si="1"/>
        <v>0</v>
      </c>
      <c r="AR21" s="12">
        <f t="shared" si="2"/>
        <v>0</v>
      </c>
    </row>
    <row r="22" spans="1:44" x14ac:dyDescent="0.25">
      <c r="A22" s="5">
        <v>20</v>
      </c>
      <c r="B22" s="3" t="s">
        <v>63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0"/>
      <c r="T22" s="9"/>
      <c r="U22" s="9"/>
      <c r="V22" s="11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12">
        <f t="shared" si="0"/>
        <v>0</v>
      </c>
      <c r="AQ22" s="12">
        <f t="shared" si="1"/>
        <v>0</v>
      </c>
      <c r="AR22" s="12">
        <f t="shared" si="2"/>
        <v>0</v>
      </c>
    </row>
    <row r="23" spans="1:44" x14ac:dyDescent="0.25">
      <c r="A23" s="5">
        <v>21</v>
      </c>
      <c r="B23" s="3" t="s">
        <v>64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10"/>
      <c r="T23" s="9"/>
      <c r="U23" s="9"/>
      <c r="V23" s="11"/>
      <c r="W23" s="9"/>
      <c r="X23" s="9"/>
      <c r="Y23" s="9"/>
      <c r="Z23" s="9"/>
      <c r="AA23" s="9">
        <v>1</v>
      </c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12">
        <f t="shared" si="0"/>
        <v>0</v>
      </c>
      <c r="AQ23" s="12">
        <f t="shared" si="1"/>
        <v>1</v>
      </c>
      <c r="AR23" s="12">
        <f t="shared" si="2"/>
        <v>1</v>
      </c>
    </row>
    <row r="24" spans="1:44" x14ac:dyDescent="0.25">
      <c r="A24" s="5">
        <v>22</v>
      </c>
      <c r="B24" s="3" t="s">
        <v>65</v>
      </c>
      <c r="C24" s="9">
        <v>1</v>
      </c>
      <c r="D24" s="9"/>
      <c r="E24" s="9"/>
      <c r="F24" s="9"/>
      <c r="G24" s="9"/>
      <c r="H24" s="9"/>
      <c r="I24" s="9"/>
      <c r="J24" s="9">
        <v>1</v>
      </c>
      <c r="K24" s="9"/>
      <c r="L24" s="9"/>
      <c r="M24" s="9"/>
      <c r="N24" s="9"/>
      <c r="O24" s="9"/>
      <c r="P24" s="9"/>
      <c r="Q24" s="9"/>
      <c r="R24" s="9"/>
      <c r="S24" s="10"/>
      <c r="T24" s="9">
        <v>1</v>
      </c>
      <c r="U24" s="9"/>
      <c r="V24" s="11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12">
        <f t="shared" si="0"/>
        <v>3</v>
      </c>
      <c r="AQ24" s="12">
        <f t="shared" si="1"/>
        <v>0</v>
      </c>
      <c r="AR24" s="12">
        <f t="shared" si="2"/>
        <v>3</v>
      </c>
    </row>
    <row r="25" spans="1:44" x14ac:dyDescent="0.25">
      <c r="A25" s="5">
        <v>23</v>
      </c>
      <c r="B25" s="3" t="s">
        <v>66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0"/>
      <c r="T25" s="9"/>
      <c r="U25" s="9"/>
      <c r="V25" s="11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12">
        <f t="shared" si="0"/>
        <v>0</v>
      </c>
      <c r="AQ25" s="12">
        <f t="shared" si="1"/>
        <v>0</v>
      </c>
      <c r="AR25" s="12">
        <f t="shared" si="2"/>
        <v>0</v>
      </c>
    </row>
    <row r="26" spans="1:44" x14ac:dyDescent="0.25">
      <c r="A26" s="5">
        <v>24</v>
      </c>
      <c r="B26" s="3" t="s">
        <v>67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10"/>
      <c r="T26" s="9"/>
      <c r="U26" s="9"/>
      <c r="V26" s="11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12">
        <f t="shared" si="0"/>
        <v>0</v>
      </c>
      <c r="AQ26" s="12">
        <f t="shared" si="1"/>
        <v>0</v>
      </c>
      <c r="AR26" s="12">
        <f t="shared" si="2"/>
        <v>0</v>
      </c>
    </row>
    <row r="27" spans="1:44" x14ac:dyDescent="0.25">
      <c r="A27" s="5">
        <v>25</v>
      </c>
      <c r="B27" s="3" t="s">
        <v>68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0"/>
      <c r="T27" s="9"/>
      <c r="U27" s="9"/>
      <c r="V27" s="11"/>
      <c r="W27" s="9"/>
      <c r="X27" s="9"/>
      <c r="Y27" s="9"/>
      <c r="Z27" s="9">
        <v>2</v>
      </c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12">
        <f t="shared" si="0"/>
        <v>0</v>
      </c>
      <c r="AQ27" s="12">
        <f t="shared" si="1"/>
        <v>2</v>
      </c>
      <c r="AR27" s="12">
        <f t="shared" si="2"/>
        <v>2</v>
      </c>
    </row>
    <row r="28" spans="1:44" x14ac:dyDescent="0.25">
      <c r="A28" s="5">
        <v>26</v>
      </c>
      <c r="B28" s="3" t="s">
        <v>69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10"/>
      <c r="T28" s="9"/>
      <c r="U28" s="9"/>
      <c r="V28" s="11">
        <v>2</v>
      </c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>
        <v>1</v>
      </c>
      <c r="AL28" s="9"/>
      <c r="AM28" s="9"/>
      <c r="AN28" s="9"/>
      <c r="AO28" s="9"/>
      <c r="AP28" s="12">
        <f t="shared" si="0"/>
        <v>0</v>
      </c>
      <c r="AQ28" s="12">
        <f t="shared" si="1"/>
        <v>3</v>
      </c>
      <c r="AR28" s="12">
        <f t="shared" si="2"/>
        <v>3</v>
      </c>
    </row>
    <row r="29" spans="1:44" x14ac:dyDescent="0.25">
      <c r="A29" s="5">
        <v>27</v>
      </c>
      <c r="B29" s="3" t="s">
        <v>70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>
        <v>1</v>
      </c>
      <c r="P29" s="9"/>
      <c r="Q29" s="9"/>
      <c r="R29" s="9"/>
      <c r="S29" s="10"/>
      <c r="T29" s="9"/>
      <c r="U29" s="9"/>
      <c r="V29" s="11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12">
        <f t="shared" si="0"/>
        <v>1</v>
      </c>
      <c r="AQ29" s="12">
        <f t="shared" si="1"/>
        <v>0</v>
      </c>
      <c r="AR29" s="12">
        <f t="shared" si="2"/>
        <v>1</v>
      </c>
    </row>
    <row r="30" spans="1:44" x14ac:dyDescent="0.25">
      <c r="A30" s="5">
        <v>28</v>
      </c>
      <c r="B30" s="3" t="s">
        <v>71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0"/>
      <c r="T30" s="9"/>
      <c r="U30" s="9"/>
      <c r="V30" s="11"/>
      <c r="W30" s="9"/>
      <c r="X30" s="9"/>
      <c r="Y30" s="9"/>
      <c r="Z30" s="9"/>
      <c r="AA30" s="9"/>
      <c r="AB30" s="9">
        <v>1</v>
      </c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12">
        <f t="shared" si="0"/>
        <v>0</v>
      </c>
      <c r="AQ30" s="12">
        <f t="shared" si="1"/>
        <v>1</v>
      </c>
      <c r="AR30" s="12">
        <f t="shared" si="2"/>
        <v>1</v>
      </c>
    </row>
    <row r="31" spans="1:44" x14ac:dyDescent="0.25">
      <c r="A31" s="5">
        <v>29</v>
      </c>
      <c r="B31" s="3" t="s">
        <v>72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0"/>
      <c r="T31" s="9"/>
      <c r="U31" s="9"/>
      <c r="V31" s="11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12">
        <f t="shared" si="0"/>
        <v>0</v>
      </c>
      <c r="AQ31" s="12">
        <f t="shared" si="1"/>
        <v>0</v>
      </c>
      <c r="AR31" s="12">
        <f t="shared" si="2"/>
        <v>0</v>
      </c>
    </row>
    <row r="32" spans="1:44" x14ac:dyDescent="0.25">
      <c r="A32" s="5">
        <v>30</v>
      </c>
      <c r="B32" s="3" t="s">
        <v>73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>
        <v>1</v>
      </c>
      <c r="N32" s="9"/>
      <c r="O32" s="9"/>
      <c r="P32" s="9"/>
      <c r="Q32" s="9"/>
      <c r="R32" s="9"/>
      <c r="S32" s="10"/>
      <c r="T32" s="9"/>
      <c r="U32" s="9"/>
      <c r="V32" s="11"/>
      <c r="W32" s="9"/>
      <c r="X32" s="9">
        <v>2</v>
      </c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12">
        <f t="shared" si="0"/>
        <v>1</v>
      </c>
      <c r="AQ32" s="12">
        <f t="shared" si="1"/>
        <v>2</v>
      </c>
      <c r="AR32" s="12">
        <f t="shared" si="2"/>
        <v>3</v>
      </c>
    </row>
    <row r="33" spans="1:44" x14ac:dyDescent="0.25">
      <c r="A33" s="5">
        <v>31</v>
      </c>
      <c r="B33" s="3" t="s">
        <v>74</v>
      </c>
      <c r="C33" s="9"/>
      <c r="D33" s="9"/>
      <c r="E33" s="9"/>
      <c r="F33" s="9"/>
      <c r="G33" s="9">
        <v>1</v>
      </c>
      <c r="H33" s="9"/>
      <c r="I33" s="9"/>
      <c r="J33" s="9"/>
      <c r="K33" s="9"/>
      <c r="L33" s="9"/>
      <c r="M33" s="9">
        <v>1</v>
      </c>
      <c r="N33" s="9"/>
      <c r="O33" s="9"/>
      <c r="P33" s="9"/>
      <c r="Q33" s="9"/>
      <c r="R33" s="9"/>
      <c r="S33" s="10"/>
      <c r="T33" s="9"/>
      <c r="U33" s="9"/>
      <c r="V33" s="11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12">
        <f t="shared" si="0"/>
        <v>2</v>
      </c>
      <c r="AQ33" s="12">
        <f t="shared" si="1"/>
        <v>0</v>
      </c>
      <c r="AR33" s="12">
        <f t="shared" si="2"/>
        <v>2</v>
      </c>
    </row>
    <row r="34" spans="1:44" x14ac:dyDescent="0.25">
      <c r="A34" s="5">
        <v>32</v>
      </c>
      <c r="B34" s="3" t="s">
        <v>75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>
        <v>1</v>
      </c>
      <c r="S34" s="10"/>
      <c r="T34" s="9"/>
      <c r="U34" s="9"/>
      <c r="V34" s="11"/>
      <c r="W34" s="9"/>
      <c r="X34" s="9"/>
      <c r="Y34" s="9"/>
      <c r="Z34" s="9"/>
      <c r="AA34" s="9"/>
      <c r="AB34" s="9">
        <v>2</v>
      </c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12">
        <f t="shared" si="0"/>
        <v>1</v>
      </c>
      <c r="AQ34" s="12">
        <f t="shared" si="1"/>
        <v>2</v>
      </c>
      <c r="AR34" s="12">
        <f t="shared" si="2"/>
        <v>3</v>
      </c>
    </row>
    <row r="35" spans="1:44" x14ac:dyDescent="0.25">
      <c r="A35" s="5">
        <v>33</v>
      </c>
      <c r="B35" s="3" t="s">
        <v>76</v>
      </c>
      <c r="C35" s="9"/>
      <c r="D35" s="9"/>
      <c r="E35" s="9"/>
      <c r="F35" s="9"/>
      <c r="G35" s="9"/>
      <c r="H35" s="9">
        <v>1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10"/>
      <c r="T35" s="9"/>
      <c r="U35" s="9"/>
      <c r="V35" s="11"/>
      <c r="W35" s="9"/>
      <c r="X35" s="9"/>
      <c r="Y35" s="9">
        <v>1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12">
        <f t="shared" si="0"/>
        <v>1</v>
      </c>
      <c r="AQ35" s="12">
        <f t="shared" si="1"/>
        <v>1</v>
      </c>
      <c r="AR35" s="12">
        <f t="shared" si="2"/>
        <v>2</v>
      </c>
    </row>
    <row r="36" spans="1:44" x14ac:dyDescent="0.25">
      <c r="A36" s="5">
        <v>34</v>
      </c>
      <c r="B36" s="3" t="s">
        <v>77</v>
      </c>
      <c r="C36" s="9">
        <v>1</v>
      </c>
      <c r="D36" s="9"/>
      <c r="E36" s="9"/>
      <c r="F36" s="9"/>
      <c r="G36" s="9"/>
      <c r="H36" s="9"/>
      <c r="I36" s="9">
        <v>1</v>
      </c>
      <c r="J36" s="9"/>
      <c r="K36" s="9"/>
      <c r="L36" s="9"/>
      <c r="M36" s="9"/>
      <c r="N36" s="9"/>
      <c r="O36" s="9"/>
      <c r="P36" s="9"/>
      <c r="Q36" s="9"/>
      <c r="R36" s="9"/>
      <c r="S36" s="10"/>
      <c r="T36" s="9"/>
      <c r="U36" s="9"/>
      <c r="V36" s="11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12">
        <f t="shared" si="0"/>
        <v>2</v>
      </c>
      <c r="AQ36" s="12">
        <f t="shared" si="1"/>
        <v>0</v>
      </c>
      <c r="AR36" s="12">
        <f t="shared" si="2"/>
        <v>2</v>
      </c>
    </row>
    <row r="37" spans="1:44" x14ac:dyDescent="0.25">
      <c r="A37" s="5">
        <v>35</v>
      </c>
      <c r="B37" s="3" t="s">
        <v>78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0"/>
      <c r="T37" s="9"/>
      <c r="U37" s="9"/>
      <c r="V37" s="11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12">
        <f t="shared" si="0"/>
        <v>0</v>
      </c>
      <c r="AQ37" s="12">
        <f t="shared" si="1"/>
        <v>0</v>
      </c>
      <c r="AR37" s="12">
        <f t="shared" si="2"/>
        <v>0</v>
      </c>
    </row>
    <row r="38" spans="1:44" x14ac:dyDescent="0.25">
      <c r="A38" s="5">
        <v>36</v>
      </c>
      <c r="B38" s="3" t="s">
        <v>79</v>
      </c>
      <c r="C38" s="9"/>
      <c r="D38" s="9"/>
      <c r="E38" s="9"/>
      <c r="F38" s="9">
        <v>1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10"/>
      <c r="T38" s="9"/>
      <c r="U38" s="9">
        <v>1</v>
      </c>
      <c r="V38" s="11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12">
        <f t="shared" si="0"/>
        <v>2</v>
      </c>
      <c r="AQ38" s="12">
        <f t="shared" si="1"/>
        <v>0</v>
      </c>
      <c r="AR38" s="12">
        <f t="shared" si="2"/>
        <v>2</v>
      </c>
    </row>
    <row r="39" spans="1:44" x14ac:dyDescent="0.25">
      <c r="A39" s="5">
        <v>37</v>
      </c>
      <c r="B39" s="3" t="s">
        <v>80</v>
      </c>
      <c r="C39" s="9"/>
      <c r="D39" s="9">
        <v>1</v>
      </c>
      <c r="E39" s="9"/>
      <c r="F39" s="9">
        <v>1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10"/>
      <c r="T39" s="9"/>
      <c r="U39" s="9"/>
      <c r="V39" s="11">
        <v>1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12">
        <f t="shared" si="0"/>
        <v>2</v>
      </c>
      <c r="AQ39" s="12">
        <f t="shared" si="1"/>
        <v>1</v>
      </c>
      <c r="AR39" s="12">
        <f t="shared" si="2"/>
        <v>3</v>
      </c>
    </row>
    <row r="40" spans="1:44" ht="33" customHeight="1" x14ac:dyDescent="0.25">
      <c r="A40" s="5">
        <v>38</v>
      </c>
      <c r="B40" s="3" t="s">
        <v>141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10"/>
      <c r="T40" s="9"/>
      <c r="U40" s="9"/>
      <c r="V40" s="11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12">
        <f t="shared" si="0"/>
        <v>0</v>
      </c>
      <c r="AQ40" s="12">
        <f t="shared" si="1"/>
        <v>0</v>
      </c>
      <c r="AR40" s="12">
        <f t="shared" si="2"/>
        <v>0</v>
      </c>
    </row>
    <row r="41" spans="1:44" x14ac:dyDescent="0.25">
      <c r="A41" s="5">
        <v>39</v>
      </c>
      <c r="B41" s="3" t="s">
        <v>81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>
        <v>1</v>
      </c>
      <c r="S41" s="10"/>
      <c r="T41" s="9"/>
      <c r="U41" s="9"/>
      <c r="V41" s="11"/>
      <c r="W41" s="9"/>
      <c r="X41" s="9">
        <v>1</v>
      </c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12">
        <f t="shared" si="0"/>
        <v>1</v>
      </c>
      <c r="AQ41" s="12">
        <f t="shared" si="1"/>
        <v>1</v>
      </c>
      <c r="AR41" s="12">
        <f t="shared" si="2"/>
        <v>2</v>
      </c>
    </row>
    <row r="42" spans="1:44" x14ac:dyDescent="0.25">
      <c r="A42" s="5">
        <v>40</v>
      </c>
      <c r="B42" s="3" t="s">
        <v>82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10"/>
      <c r="T42" s="9"/>
      <c r="U42" s="9"/>
      <c r="V42" s="11"/>
      <c r="W42" s="9"/>
      <c r="X42" s="9">
        <v>1</v>
      </c>
      <c r="Y42" s="9"/>
      <c r="Z42" s="9"/>
      <c r="AA42" s="9"/>
      <c r="AB42" s="9"/>
      <c r="AC42" s="9"/>
      <c r="AD42" s="9">
        <v>1</v>
      </c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12">
        <f t="shared" si="0"/>
        <v>0</v>
      </c>
      <c r="AQ42" s="12">
        <f t="shared" si="1"/>
        <v>2</v>
      </c>
      <c r="AR42" s="12">
        <f t="shared" si="2"/>
        <v>2</v>
      </c>
    </row>
    <row r="43" spans="1:44" x14ac:dyDescent="0.25">
      <c r="A43" s="5">
        <v>41</v>
      </c>
      <c r="B43" s="3" t="s">
        <v>142</v>
      </c>
      <c r="C43" s="9"/>
      <c r="D43" s="9"/>
      <c r="E43" s="9"/>
      <c r="F43" s="9">
        <v>1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10"/>
      <c r="T43" s="9"/>
      <c r="U43" s="9"/>
      <c r="V43" s="11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12">
        <f t="shared" si="0"/>
        <v>1</v>
      </c>
      <c r="AQ43" s="12">
        <f t="shared" si="1"/>
        <v>0</v>
      </c>
      <c r="AR43" s="12">
        <f t="shared" si="2"/>
        <v>1</v>
      </c>
    </row>
    <row r="44" spans="1:44" x14ac:dyDescent="0.25">
      <c r="A44" s="5">
        <v>42</v>
      </c>
      <c r="B44" s="3" t="s">
        <v>138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10"/>
      <c r="T44" s="9"/>
      <c r="U44" s="9"/>
      <c r="V44" s="11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12">
        <f t="shared" si="0"/>
        <v>0</v>
      </c>
      <c r="AQ44" s="12">
        <f t="shared" si="1"/>
        <v>0</v>
      </c>
      <c r="AR44" s="12">
        <f t="shared" si="2"/>
        <v>0</v>
      </c>
    </row>
    <row r="45" spans="1:44" x14ac:dyDescent="0.25">
      <c r="A45" s="5">
        <v>43</v>
      </c>
      <c r="B45" s="3" t="s">
        <v>83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>
        <v>1</v>
      </c>
      <c r="S45" s="10"/>
      <c r="T45" s="9"/>
      <c r="U45" s="9"/>
      <c r="V45" s="11"/>
      <c r="W45" s="9"/>
      <c r="X45" s="9"/>
      <c r="Y45" s="9"/>
      <c r="Z45" s="9"/>
      <c r="AA45" s="9"/>
      <c r="AB45" s="9"/>
      <c r="AC45" s="9">
        <v>4</v>
      </c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12">
        <f t="shared" si="0"/>
        <v>1</v>
      </c>
      <c r="AQ45" s="12">
        <f t="shared" si="1"/>
        <v>4</v>
      </c>
      <c r="AR45" s="12">
        <f t="shared" si="2"/>
        <v>5</v>
      </c>
    </row>
    <row r="46" spans="1:44" x14ac:dyDescent="0.25">
      <c r="A46" s="5">
        <v>44</v>
      </c>
      <c r="B46" s="3" t="s">
        <v>84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0"/>
      <c r="T46" s="9"/>
      <c r="U46" s="9"/>
      <c r="V46" s="11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12">
        <f t="shared" si="0"/>
        <v>0</v>
      </c>
      <c r="AQ46" s="12">
        <f t="shared" si="1"/>
        <v>0</v>
      </c>
      <c r="AR46" s="12">
        <f t="shared" si="2"/>
        <v>0</v>
      </c>
    </row>
    <row r="47" spans="1:44" x14ac:dyDescent="0.25">
      <c r="A47" s="5">
        <v>45</v>
      </c>
      <c r="B47" s="3" t="s">
        <v>85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10"/>
      <c r="T47" s="9"/>
      <c r="U47" s="9"/>
      <c r="V47" s="11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12">
        <f t="shared" si="0"/>
        <v>0</v>
      </c>
      <c r="AQ47" s="12">
        <f t="shared" si="1"/>
        <v>0</v>
      </c>
      <c r="AR47" s="12">
        <f t="shared" si="2"/>
        <v>0</v>
      </c>
    </row>
    <row r="48" spans="1:44" x14ac:dyDescent="0.25">
      <c r="A48" s="5">
        <v>46</v>
      </c>
      <c r="B48" s="3" t="s">
        <v>86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10"/>
      <c r="T48" s="9"/>
      <c r="U48" s="9"/>
      <c r="V48" s="11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12">
        <f t="shared" si="0"/>
        <v>0</v>
      </c>
      <c r="AQ48" s="12">
        <f t="shared" si="1"/>
        <v>0</v>
      </c>
      <c r="AR48" s="12">
        <f t="shared" si="2"/>
        <v>0</v>
      </c>
    </row>
    <row r="49" spans="1:44" x14ac:dyDescent="0.25">
      <c r="A49" s="5">
        <v>47</v>
      </c>
      <c r="B49" s="3" t="s">
        <v>87</v>
      </c>
      <c r="C49" s="9"/>
      <c r="D49" s="9"/>
      <c r="E49" s="9"/>
      <c r="F49" s="9">
        <v>1</v>
      </c>
      <c r="G49" s="9"/>
      <c r="H49" s="9"/>
      <c r="I49" s="9">
        <v>1</v>
      </c>
      <c r="J49" s="9"/>
      <c r="K49" s="9">
        <v>1</v>
      </c>
      <c r="L49" s="9"/>
      <c r="M49" s="9">
        <v>2</v>
      </c>
      <c r="N49" s="9"/>
      <c r="O49" s="9"/>
      <c r="P49" s="9"/>
      <c r="Q49" s="9"/>
      <c r="R49" s="9"/>
      <c r="S49" s="10"/>
      <c r="T49" s="9"/>
      <c r="U49" s="9"/>
      <c r="V49" s="11"/>
      <c r="W49" s="9"/>
      <c r="X49" s="9"/>
      <c r="Y49" s="9"/>
      <c r="Z49" s="9"/>
      <c r="AA49" s="9">
        <v>1</v>
      </c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12">
        <f t="shared" si="0"/>
        <v>5</v>
      </c>
      <c r="AQ49" s="12">
        <f t="shared" si="1"/>
        <v>1</v>
      </c>
      <c r="AR49" s="12">
        <f t="shared" si="2"/>
        <v>6</v>
      </c>
    </row>
    <row r="50" spans="1:44" x14ac:dyDescent="0.25">
      <c r="A50" s="5">
        <v>48</v>
      </c>
      <c r="B50" s="3" t="s">
        <v>88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10"/>
      <c r="T50" s="9"/>
      <c r="U50" s="9"/>
      <c r="V50" s="11"/>
      <c r="W50" s="9"/>
      <c r="X50" s="9"/>
      <c r="Y50" s="9"/>
      <c r="Z50" s="9"/>
      <c r="AA50" s="9"/>
      <c r="AB50" s="9"/>
      <c r="AC50" s="9">
        <v>1</v>
      </c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12">
        <f t="shared" si="0"/>
        <v>0</v>
      </c>
      <c r="AQ50" s="12">
        <f t="shared" si="1"/>
        <v>1</v>
      </c>
      <c r="AR50" s="12">
        <f t="shared" si="2"/>
        <v>1</v>
      </c>
    </row>
    <row r="51" spans="1:44" x14ac:dyDescent="0.25">
      <c r="A51" s="5">
        <v>49</v>
      </c>
      <c r="B51" s="3" t="s">
        <v>89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10"/>
      <c r="T51" s="9"/>
      <c r="U51" s="9"/>
      <c r="V51" s="11"/>
      <c r="W51" s="9"/>
      <c r="X51" s="9">
        <v>1</v>
      </c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12">
        <f t="shared" si="0"/>
        <v>0</v>
      </c>
      <c r="AQ51" s="12">
        <f t="shared" si="1"/>
        <v>1</v>
      </c>
      <c r="AR51" s="12">
        <f t="shared" si="2"/>
        <v>1</v>
      </c>
    </row>
    <row r="52" spans="1:44" x14ac:dyDescent="0.25">
      <c r="A52" s="5">
        <v>50</v>
      </c>
      <c r="B52" s="3" t="s">
        <v>90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10"/>
      <c r="T52" s="9"/>
      <c r="U52" s="9"/>
      <c r="V52" s="11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12">
        <f t="shared" si="0"/>
        <v>0</v>
      </c>
      <c r="AQ52" s="12">
        <f t="shared" si="1"/>
        <v>0</v>
      </c>
      <c r="AR52" s="12">
        <f t="shared" si="2"/>
        <v>0</v>
      </c>
    </row>
    <row r="53" spans="1:44" x14ac:dyDescent="0.25">
      <c r="A53" s="5">
        <v>51</v>
      </c>
      <c r="B53" s="3" t="s">
        <v>91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10"/>
      <c r="T53" s="9"/>
      <c r="U53" s="9"/>
      <c r="V53" s="11"/>
      <c r="W53" s="9"/>
      <c r="X53" s="9">
        <v>2</v>
      </c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12">
        <f t="shared" si="0"/>
        <v>0</v>
      </c>
      <c r="AQ53" s="12">
        <f t="shared" si="1"/>
        <v>2</v>
      </c>
      <c r="AR53" s="12">
        <f t="shared" si="2"/>
        <v>2</v>
      </c>
    </row>
    <row r="54" spans="1:44" x14ac:dyDescent="0.25">
      <c r="A54" s="5">
        <v>52</v>
      </c>
      <c r="B54" s="3" t="s">
        <v>92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10"/>
      <c r="T54" s="9"/>
      <c r="U54" s="9"/>
      <c r="V54" s="11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12">
        <f t="shared" si="0"/>
        <v>0</v>
      </c>
      <c r="AQ54" s="12">
        <f t="shared" si="1"/>
        <v>0</v>
      </c>
      <c r="AR54" s="12">
        <f t="shared" si="2"/>
        <v>0</v>
      </c>
    </row>
    <row r="55" spans="1:44" x14ac:dyDescent="0.25">
      <c r="A55" s="5">
        <v>53</v>
      </c>
      <c r="B55" s="3" t="s">
        <v>93</v>
      </c>
      <c r="C55" s="9"/>
      <c r="D55" s="9"/>
      <c r="E55" s="9"/>
      <c r="F55" s="9"/>
      <c r="G55" s="9"/>
      <c r="H55" s="9"/>
      <c r="I55" s="9"/>
      <c r="J55" s="9"/>
      <c r="K55" s="9"/>
      <c r="L55" s="9">
        <v>1</v>
      </c>
      <c r="M55" s="9"/>
      <c r="N55" s="9"/>
      <c r="O55" s="9">
        <v>1</v>
      </c>
      <c r="P55" s="9"/>
      <c r="Q55" s="9"/>
      <c r="R55" s="9"/>
      <c r="S55" s="10"/>
      <c r="T55" s="9"/>
      <c r="U55" s="9">
        <v>1</v>
      </c>
      <c r="V55" s="11">
        <v>1</v>
      </c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12">
        <f t="shared" si="0"/>
        <v>3</v>
      </c>
      <c r="AQ55" s="12">
        <f t="shared" si="1"/>
        <v>1</v>
      </c>
      <c r="AR55" s="12">
        <f t="shared" si="2"/>
        <v>4</v>
      </c>
    </row>
    <row r="56" spans="1:44" ht="30" customHeight="1" x14ac:dyDescent="0.25">
      <c r="A56" s="5">
        <v>54</v>
      </c>
      <c r="B56" s="3" t="s">
        <v>94</v>
      </c>
      <c r="C56" s="9"/>
      <c r="D56" s="9"/>
      <c r="E56" s="9"/>
      <c r="F56" s="9">
        <v>1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10"/>
      <c r="T56" s="9"/>
      <c r="U56" s="9"/>
      <c r="V56" s="11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>
        <v>10</v>
      </c>
      <c r="AK56" s="9"/>
      <c r="AL56" s="9"/>
      <c r="AM56" s="9"/>
      <c r="AN56" s="9"/>
      <c r="AO56" s="9"/>
      <c r="AP56" s="12">
        <f t="shared" si="0"/>
        <v>1</v>
      </c>
      <c r="AQ56" s="12">
        <f t="shared" si="1"/>
        <v>10</v>
      </c>
      <c r="AR56" s="12">
        <f t="shared" si="2"/>
        <v>11</v>
      </c>
    </row>
    <row r="57" spans="1:44" x14ac:dyDescent="0.25">
      <c r="A57" s="5">
        <v>55</v>
      </c>
      <c r="B57" s="3" t="s">
        <v>95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10"/>
      <c r="T57" s="9"/>
      <c r="U57" s="9"/>
      <c r="V57" s="11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>
        <v>1</v>
      </c>
      <c r="AI57" s="9"/>
      <c r="AJ57" s="9"/>
      <c r="AK57" s="9"/>
      <c r="AL57" s="9"/>
      <c r="AM57" s="9"/>
      <c r="AN57" s="9"/>
      <c r="AO57" s="9"/>
      <c r="AP57" s="12">
        <f t="shared" si="0"/>
        <v>0</v>
      </c>
      <c r="AQ57" s="12">
        <f t="shared" si="1"/>
        <v>1</v>
      </c>
      <c r="AR57" s="12">
        <f t="shared" si="2"/>
        <v>1</v>
      </c>
    </row>
    <row r="58" spans="1:44" x14ac:dyDescent="0.25">
      <c r="A58" s="5">
        <v>56</v>
      </c>
      <c r="B58" s="3" t="s">
        <v>96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10"/>
      <c r="T58" s="9"/>
      <c r="U58" s="9"/>
      <c r="V58" s="11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>
        <v>10</v>
      </c>
      <c r="AO58" s="9"/>
      <c r="AP58" s="12">
        <f t="shared" si="0"/>
        <v>0</v>
      </c>
      <c r="AQ58" s="12">
        <f t="shared" si="1"/>
        <v>10</v>
      </c>
      <c r="AR58" s="12">
        <f t="shared" si="2"/>
        <v>10</v>
      </c>
    </row>
    <row r="59" spans="1:44" x14ac:dyDescent="0.25">
      <c r="A59" s="5">
        <v>57</v>
      </c>
      <c r="B59" s="3" t="s">
        <v>97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10"/>
      <c r="T59" s="9"/>
      <c r="U59" s="9"/>
      <c r="V59" s="11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12">
        <f t="shared" si="0"/>
        <v>0</v>
      </c>
      <c r="AQ59" s="12">
        <f t="shared" si="1"/>
        <v>0</v>
      </c>
      <c r="AR59" s="12">
        <f t="shared" si="2"/>
        <v>0</v>
      </c>
    </row>
    <row r="60" spans="1:44" x14ac:dyDescent="0.25">
      <c r="A60" s="5">
        <v>58</v>
      </c>
      <c r="B60" s="3" t="s">
        <v>98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10"/>
      <c r="T60" s="9"/>
      <c r="U60" s="9"/>
      <c r="V60" s="11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12">
        <f t="shared" si="0"/>
        <v>0</v>
      </c>
      <c r="AQ60" s="12">
        <f t="shared" si="1"/>
        <v>0</v>
      </c>
      <c r="AR60" s="12">
        <f t="shared" si="2"/>
        <v>0</v>
      </c>
    </row>
    <row r="61" spans="1:44" x14ac:dyDescent="0.25">
      <c r="A61" s="5">
        <v>59</v>
      </c>
      <c r="B61" s="3" t="s">
        <v>99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10"/>
      <c r="T61" s="9"/>
      <c r="U61" s="9"/>
      <c r="V61" s="11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12">
        <f t="shared" si="0"/>
        <v>0</v>
      </c>
      <c r="AQ61" s="12">
        <f t="shared" si="1"/>
        <v>0</v>
      </c>
      <c r="AR61" s="12">
        <f t="shared" si="2"/>
        <v>0</v>
      </c>
    </row>
    <row r="62" spans="1:44" x14ac:dyDescent="0.25">
      <c r="A62" s="5">
        <v>60</v>
      </c>
      <c r="B62" s="3" t="s">
        <v>100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10"/>
      <c r="T62" s="9"/>
      <c r="U62" s="9"/>
      <c r="V62" s="11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12">
        <f t="shared" si="0"/>
        <v>0</v>
      </c>
      <c r="AQ62" s="12">
        <f t="shared" si="1"/>
        <v>0</v>
      </c>
      <c r="AR62" s="12">
        <f t="shared" si="2"/>
        <v>0</v>
      </c>
    </row>
    <row r="63" spans="1:44" x14ac:dyDescent="0.25">
      <c r="A63" s="5">
        <v>61</v>
      </c>
      <c r="B63" s="3" t="s">
        <v>101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10"/>
      <c r="T63" s="9"/>
      <c r="U63" s="9"/>
      <c r="V63" s="11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12">
        <f t="shared" si="0"/>
        <v>0</v>
      </c>
      <c r="AQ63" s="12">
        <f t="shared" si="1"/>
        <v>0</v>
      </c>
      <c r="AR63" s="12">
        <f t="shared" si="2"/>
        <v>0</v>
      </c>
    </row>
    <row r="64" spans="1:44" x14ac:dyDescent="0.25">
      <c r="A64" s="5">
        <v>62</v>
      </c>
      <c r="B64" s="3" t="s">
        <v>102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10"/>
      <c r="T64" s="9"/>
      <c r="U64" s="9"/>
      <c r="V64" s="11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>
        <v>8</v>
      </c>
      <c r="AJ64" s="9"/>
      <c r="AK64" s="9"/>
      <c r="AL64" s="9"/>
      <c r="AM64" s="9"/>
      <c r="AN64" s="9"/>
      <c r="AO64" s="9"/>
      <c r="AP64" s="12">
        <f t="shared" si="0"/>
        <v>0</v>
      </c>
      <c r="AQ64" s="12">
        <f t="shared" si="1"/>
        <v>8</v>
      </c>
      <c r="AR64" s="12">
        <f t="shared" si="2"/>
        <v>8</v>
      </c>
    </row>
    <row r="65" spans="1:44" x14ac:dyDescent="0.25">
      <c r="A65" s="5">
        <v>63</v>
      </c>
      <c r="B65" s="3" t="s">
        <v>103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10"/>
      <c r="T65" s="9"/>
      <c r="U65" s="9"/>
      <c r="V65" s="11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12">
        <f t="shared" si="0"/>
        <v>0</v>
      </c>
      <c r="AQ65" s="12">
        <f t="shared" si="1"/>
        <v>0</v>
      </c>
      <c r="AR65" s="12">
        <f t="shared" si="2"/>
        <v>0</v>
      </c>
    </row>
    <row r="66" spans="1:44" x14ac:dyDescent="0.25">
      <c r="A66" s="5">
        <v>64</v>
      </c>
      <c r="B66" s="3" t="s">
        <v>104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10"/>
      <c r="T66" s="9"/>
      <c r="U66" s="9"/>
      <c r="V66" s="11"/>
      <c r="W66" s="9"/>
      <c r="X66" s="9">
        <v>1</v>
      </c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12">
        <f t="shared" si="0"/>
        <v>0</v>
      </c>
      <c r="AQ66" s="12">
        <f t="shared" si="1"/>
        <v>1</v>
      </c>
      <c r="AR66" s="12">
        <f t="shared" si="2"/>
        <v>1</v>
      </c>
    </row>
    <row r="67" spans="1:44" x14ac:dyDescent="0.25">
      <c r="A67" s="5">
        <v>65</v>
      </c>
      <c r="B67" s="3" t="s">
        <v>137</v>
      </c>
      <c r="C67" s="9"/>
      <c r="D67" s="9"/>
      <c r="E67" s="9"/>
      <c r="F67" s="9"/>
      <c r="G67" s="9"/>
      <c r="H67" s="9">
        <v>1</v>
      </c>
      <c r="I67" s="9"/>
      <c r="J67" s="9"/>
      <c r="K67" s="9"/>
      <c r="L67" s="9">
        <v>1</v>
      </c>
      <c r="M67" s="9"/>
      <c r="N67" s="9"/>
      <c r="O67" s="9"/>
      <c r="P67" s="9"/>
      <c r="Q67" s="9"/>
      <c r="R67" s="9"/>
      <c r="S67" s="10"/>
      <c r="T67" s="9"/>
      <c r="U67" s="9"/>
      <c r="V67" s="11">
        <v>4</v>
      </c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12">
        <f t="shared" si="0"/>
        <v>2</v>
      </c>
      <c r="AQ67" s="12">
        <f t="shared" ref="AQ67:AQ101" si="3">V67+W67+X67+Y67+Z67+AA67+AB67+AC67+AD67+AF67+AG67+AH67+AI67+AJ67+AK67+AL67+AM67+AN67+AO67</f>
        <v>4</v>
      </c>
      <c r="AR67" s="12">
        <f t="shared" si="2"/>
        <v>6</v>
      </c>
    </row>
    <row r="68" spans="1:44" x14ac:dyDescent="0.25">
      <c r="A68" s="5">
        <v>66</v>
      </c>
      <c r="B68" s="3" t="s">
        <v>105</v>
      </c>
      <c r="C68" s="9"/>
      <c r="D68" s="9"/>
      <c r="E68" s="9"/>
      <c r="F68" s="9">
        <v>1</v>
      </c>
      <c r="G68" s="9"/>
      <c r="H68" s="9">
        <v>1</v>
      </c>
      <c r="I68" s="9"/>
      <c r="J68" s="9"/>
      <c r="K68" s="9"/>
      <c r="L68" s="9"/>
      <c r="M68" s="9"/>
      <c r="N68" s="9"/>
      <c r="O68" s="9">
        <v>1</v>
      </c>
      <c r="P68" s="9"/>
      <c r="Q68" s="9"/>
      <c r="R68" s="9"/>
      <c r="S68" s="10"/>
      <c r="T68" s="9"/>
      <c r="U68" s="9"/>
      <c r="V68" s="11">
        <v>2</v>
      </c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12">
        <f t="shared" ref="AP68:AP100" si="4">C68+D68+E68+F68+G68+H68+I68+J68+K68+L68+M68+N68+O68+P68+Q68+R68+S68+T68+U68</f>
        <v>3</v>
      </c>
      <c r="AQ68" s="12">
        <f t="shared" si="3"/>
        <v>2</v>
      </c>
      <c r="AR68" s="12">
        <f t="shared" ref="AR68:AR100" si="5">AP68+AQ68</f>
        <v>5</v>
      </c>
    </row>
    <row r="69" spans="1:44" x14ac:dyDescent="0.25">
      <c r="A69" s="5">
        <v>67</v>
      </c>
      <c r="B69" s="3" t="s">
        <v>106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10"/>
      <c r="T69" s="9"/>
      <c r="U69" s="9"/>
      <c r="V69" s="11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12">
        <f t="shared" si="4"/>
        <v>0</v>
      </c>
      <c r="AQ69" s="12">
        <f t="shared" si="3"/>
        <v>0</v>
      </c>
      <c r="AR69" s="12">
        <f t="shared" si="5"/>
        <v>0</v>
      </c>
    </row>
    <row r="70" spans="1:44" x14ac:dyDescent="0.25">
      <c r="A70" s="5">
        <v>68</v>
      </c>
      <c r="B70" s="3" t="s">
        <v>107</v>
      </c>
      <c r="C70" s="9"/>
      <c r="D70" s="9">
        <v>1</v>
      </c>
      <c r="E70" s="9"/>
      <c r="F70" s="9">
        <v>1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>
        <v>1</v>
      </c>
      <c r="S70" s="10"/>
      <c r="T70" s="9"/>
      <c r="U70" s="9"/>
      <c r="V70" s="11">
        <v>1</v>
      </c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12">
        <f t="shared" si="4"/>
        <v>3</v>
      </c>
      <c r="AQ70" s="12">
        <f t="shared" si="3"/>
        <v>1</v>
      </c>
      <c r="AR70" s="12">
        <f t="shared" si="5"/>
        <v>4</v>
      </c>
    </row>
    <row r="71" spans="1:44" x14ac:dyDescent="0.25">
      <c r="A71" s="5">
        <v>69</v>
      </c>
      <c r="B71" s="3" t="s">
        <v>108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>
        <v>1</v>
      </c>
      <c r="S71" s="10"/>
      <c r="T71" s="9"/>
      <c r="U71" s="9"/>
      <c r="V71" s="11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>
        <v>2</v>
      </c>
      <c r="AH71" s="9"/>
      <c r="AI71" s="9"/>
      <c r="AJ71" s="9"/>
      <c r="AK71" s="9"/>
      <c r="AL71" s="9"/>
      <c r="AM71" s="9"/>
      <c r="AN71" s="9"/>
      <c r="AO71" s="9"/>
      <c r="AP71" s="12">
        <f t="shared" si="4"/>
        <v>1</v>
      </c>
      <c r="AQ71" s="12">
        <f t="shared" si="3"/>
        <v>2</v>
      </c>
      <c r="AR71" s="12">
        <f t="shared" si="5"/>
        <v>3</v>
      </c>
    </row>
    <row r="72" spans="1:44" x14ac:dyDescent="0.25">
      <c r="A72" s="5">
        <v>70</v>
      </c>
      <c r="B72" s="3" t="s">
        <v>109</v>
      </c>
      <c r="C72" s="9">
        <v>1</v>
      </c>
      <c r="D72" s="9">
        <v>1</v>
      </c>
      <c r="E72" s="9"/>
      <c r="F72" s="9"/>
      <c r="G72" s="9"/>
      <c r="H72" s="9">
        <v>1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10"/>
      <c r="T72" s="9"/>
      <c r="U72" s="9"/>
      <c r="V72" s="11"/>
      <c r="W72" s="9"/>
      <c r="X72" s="9"/>
      <c r="Y72" s="9"/>
      <c r="Z72" s="9">
        <v>4</v>
      </c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12">
        <f t="shared" si="4"/>
        <v>3</v>
      </c>
      <c r="AQ72" s="12">
        <f t="shared" si="3"/>
        <v>4</v>
      </c>
      <c r="AR72" s="12">
        <f t="shared" si="5"/>
        <v>7</v>
      </c>
    </row>
    <row r="73" spans="1:44" x14ac:dyDescent="0.25">
      <c r="A73" s="5">
        <v>71</v>
      </c>
      <c r="B73" s="3" t="s">
        <v>110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10"/>
      <c r="T73" s="9"/>
      <c r="U73" s="9"/>
      <c r="V73" s="11">
        <v>1</v>
      </c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12">
        <f t="shared" si="4"/>
        <v>0</v>
      </c>
      <c r="AQ73" s="12">
        <f t="shared" si="3"/>
        <v>1</v>
      </c>
      <c r="AR73" s="12">
        <f t="shared" si="5"/>
        <v>1</v>
      </c>
    </row>
    <row r="74" spans="1:44" x14ac:dyDescent="0.25">
      <c r="A74" s="5">
        <v>72</v>
      </c>
      <c r="B74" s="3" t="s">
        <v>111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10"/>
      <c r="T74" s="9"/>
      <c r="U74" s="9"/>
      <c r="V74" s="11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12">
        <f t="shared" si="4"/>
        <v>0</v>
      </c>
      <c r="AQ74" s="12">
        <f t="shared" si="3"/>
        <v>0</v>
      </c>
      <c r="AR74" s="12">
        <f t="shared" si="5"/>
        <v>0</v>
      </c>
    </row>
    <row r="75" spans="1:44" x14ac:dyDescent="0.25">
      <c r="A75" s="5">
        <v>73</v>
      </c>
      <c r="B75" s="3" t="s">
        <v>112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10"/>
      <c r="T75" s="9"/>
      <c r="U75" s="9"/>
      <c r="V75" s="11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12">
        <f t="shared" si="4"/>
        <v>0</v>
      </c>
      <c r="AQ75" s="12">
        <f t="shared" si="3"/>
        <v>0</v>
      </c>
      <c r="AR75" s="12">
        <f t="shared" si="5"/>
        <v>0</v>
      </c>
    </row>
    <row r="76" spans="1:44" x14ac:dyDescent="0.25">
      <c r="A76" s="5">
        <v>74</v>
      </c>
      <c r="B76" s="3" t="s">
        <v>113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>
        <v>1</v>
      </c>
      <c r="S76" s="10"/>
      <c r="T76" s="9"/>
      <c r="U76" s="9"/>
      <c r="V76" s="11"/>
      <c r="W76" s="9"/>
      <c r="X76" s="9">
        <v>1</v>
      </c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12">
        <f t="shared" si="4"/>
        <v>1</v>
      </c>
      <c r="AQ76" s="12">
        <f t="shared" si="3"/>
        <v>1</v>
      </c>
      <c r="AR76" s="12">
        <f t="shared" si="5"/>
        <v>2</v>
      </c>
    </row>
    <row r="77" spans="1:44" x14ac:dyDescent="0.25">
      <c r="A77" s="5">
        <v>75</v>
      </c>
      <c r="B77" s="3" t="s">
        <v>114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10"/>
      <c r="T77" s="9"/>
      <c r="U77" s="9"/>
      <c r="V77" s="11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12">
        <f t="shared" si="4"/>
        <v>0</v>
      </c>
      <c r="AQ77" s="12">
        <f t="shared" si="3"/>
        <v>0</v>
      </c>
      <c r="AR77" s="12">
        <f t="shared" si="5"/>
        <v>0</v>
      </c>
    </row>
    <row r="78" spans="1:44" x14ac:dyDescent="0.25">
      <c r="A78" s="5">
        <v>76</v>
      </c>
      <c r="B78" s="3" t="s">
        <v>115</v>
      </c>
      <c r="C78" s="9">
        <v>1</v>
      </c>
      <c r="D78" s="9"/>
      <c r="E78" s="9"/>
      <c r="F78" s="9">
        <v>1</v>
      </c>
      <c r="G78" s="9"/>
      <c r="H78" s="9"/>
      <c r="I78" s="9"/>
      <c r="J78" s="9"/>
      <c r="K78" s="9"/>
      <c r="L78" s="9"/>
      <c r="M78" s="9"/>
      <c r="N78" s="9"/>
      <c r="O78" s="9">
        <v>1</v>
      </c>
      <c r="P78" s="9"/>
      <c r="Q78" s="9"/>
      <c r="R78" s="9"/>
      <c r="S78" s="10"/>
      <c r="T78" s="9"/>
      <c r="U78" s="9"/>
      <c r="V78" s="11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12">
        <f t="shared" si="4"/>
        <v>3</v>
      </c>
      <c r="AQ78" s="12">
        <f t="shared" si="3"/>
        <v>0</v>
      </c>
      <c r="AR78" s="12">
        <f t="shared" si="5"/>
        <v>3</v>
      </c>
    </row>
    <row r="79" spans="1:44" x14ac:dyDescent="0.25">
      <c r="A79" s="5">
        <v>77</v>
      </c>
      <c r="B79" s="3" t="s">
        <v>116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10"/>
      <c r="T79" s="9"/>
      <c r="U79" s="9">
        <v>1</v>
      </c>
      <c r="V79" s="11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12">
        <f t="shared" si="4"/>
        <v>1</v>
      </c>
      <c r="AQ79" s="12">
        <f t="shared" si="3"/>
        <v>0</v>
      </c>
      <c r="AR79" s="12">
        <f t="shared" si="5"/>
        <v>1</v>
      </c>
    </row>
    <row r="80" spans="1:44" x14ac:dyDescent="0.25">
      <c r="A80" s="5">
        <v>78</v>
      </c>
      <c r="B80" s="3" t="s">
        <v>117</v>
      </c>
      <c r="C80" s="9"/>
      <c r="D80" s="9"/>
      <c r="E80" s="9"/>
      <c r="F80" s="9"/>
      <c r="G80" s="9"/>
      <c r="H80" s="9"/>
      <c r="I80" s="9"/>
      <c r="J80" s="9"/>
      <c r="K80" s="9"/>
      <c r="L80" s="10">
        <v>1</v>
      </c>
      <c r="M80" s="9"/>
      <c r="N80" s="9"/>
      <c r="O80" s="9"/>
      <c r="P80" s="9"/>
      <c r="Q80" s="9"/>
      <c r="R80" s="9"/>
      <c r="S80" s="10"/>
      <c r="T80" s="9"/>
      <c r="U80" s="9"/>
      <c r="V80" s="11">
        <v>1</v>
      </c>
      <c r="W80" s="9"/>
      <c r="X80" s="9">
        <v>1</v>
      </c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>
        <v>1</v>
      </c>
      <c r="AL80" s="9"/>
      <c r="AM80" s="9"/>
      <c r="AN80" s="9"/>
      <c r="AO80" s="9"/>
      <c r="AP80" s="12">
        <f t="shared" si="4"/>
        <v>1</v>
      </c>
      <c r="AQ80" s="12">
        <f t="shared" si="3"/>
        <v>3</v>
      </c>
      <c r="AR80" s="12">
        <f t="shared" si="5"/>
        <v>4</v>
      </c>
    </row>
    <row r="81" spans="1:44" x14ac:dyDescent="0.25">
      <c r="A81" s="5">
        <v>79</v>
      </c>
      <c r="B81" s="3" t="s">
        <v>118</v>
      </c>
      <c r="C81" s="9"/>
      <c r="D81" s="9">
        <v>3</v>
      </c>
      <c r="E81" s="9"/>
      <c r="F81" s="9"/>
      <c r="G81" s="9"/>
      <c r="H81" s="9"/>
      <c r="I81" s="9">
        <v>1</v>
      </c>
      <c r="J81" s="9"/>
      <c r="K81" s="9">
        <v>1</v>
      </c>
      <c r="L81" s="10">
        <v>1</v>
      </c>
      <c r="M81" s="9"/>
      <c r="N81" s="9"/>
      <c r="O81" s="9"/>
      <c r="P81" s="9">
        <v>1</v>
      </c>
      <c r="Q81" s="9"/>
      <c r="R81" s="9"/>
      <c r="S81" s="10"/>
      <c r="T81" s="9"/>
      <c r="U81" s="9"/>
      <c r="V81" s="11">
        <v>1</v>
      </c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12">
        <f t="shared" si="4"/>
        <v>7</v>
      </c>
      <c r="AQ81" s="12">
        <f t="shared" si="3"/>
        <v>1</v>
      </c>
      <c r="AR81" s="12">
        <f t="shared" si="5"/>
        <v>8</v>
      </c>
    </row>
    <row r="82" spans="1:44" x14ac:dyDescent="0.25">
      <c r="A82" s="5">
        <v>80</v>
      </c>
      <c r="B82" s="3" t="s">
        <v>119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10"/>
      <c r="T82" s="9"/>
      <c r="U82" s="9"/>
      <c r="V82" s="11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12">
        <f t="shared" si="4"/>
        <v>0</v>
      </c>
      <c r="AQ82" s="12">
        <f t="shared" si="3"/>
        <v>0</v>
      </c>
      <c r="AR82" s="12">
        <f t="shared" si="5"/>
        <v>0</v>
      </c>
    </row>
    <row r="83" spans="1:44" x14ac:dyDescent="0.25">
      <c r="A83" s="5">
        <v>81</v>
      </c>
      <c r="B83" s="3" t="s">
        <v>120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10"/>
      <c r="T83" s="9"/>
      <c r="U83" s="9"/>
      <c r="V83" s="11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12">
        <f t="shared" si="4"/>
        <v>0</v>
      </c>
      <c r="AQ83" s="12">
        <f t="shared" si="3"/>
        <v>0</v>
      </c>
      <c r="AR83" s="12">
        <f t="shared" si="5"/>
        <v>0</v>
      </c>
    </row>
    <row r="84" spans="1:44" x14ac:dyDescent="0.25">
      <c r="A84" s="5">
        <v>82</v>
      </c>
      <c r="B84" s="3" t="s">
        <v>121</v>
      </c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10"/>
      <c r="T84" s="9"/>
      <c r="U84" s="9"/>
      <c r="V84" s="11"/>
      <c r="W84" s="9"/>
      <c r="X84" s="9"/>
      <c r="Y84" s="9"/>
      <c r="Z84" s="9"/>
      <c r="AA84" s="9"/>
      <c r="AB84" s="9">
        <v>1</v>
      </c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12">
        <f t="shared" si="4"/>
        <v>0</v>
      </c>
      <c r="AQ84" s="12">
        <f t="shared" si="3"/>
        <v>1</v>
      </c>
      <c r="AR84" s="12">
        <f t="shared" si="5"/>
        <v>1</v>
      </c>
    </row>
    <row r="85" spans="1:44" x14ac:dyDescent="0.25">
      <c r="A85" s="5">
        <v>83</v>
      </c>
      <c r="B85" s="3" t="s">
        <v>122</v>
      </c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10"/>
      <c r="T85" s="9"/>
      <c r="U85" s="9"/>
      <c r="V85" s="11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12">
        <f t="shared" si="4"/>
        <v>0</v>
      </c>
      <c r="AQ85" s="12">
        <f t="shared" si="3"/>
        <v>0</v>
      </c>
      <c r="AR85" s="12">
        <f t="shared" si="5"/>
        <v>0</v>
      </c>
    </row>
    <row r="86" spans="1:44" x14ac:dyDescent="0.25">
      <c r="A86" s="5">
        <v>84</v>
      </c>
      <c r="B86" s="3" t="s">
        <v>123</v>
      </c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10"/>
      <c r="T86" s="9"/>
      <c r="U86" s="9"/>
      <c r="V86" s="11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>
        <v>1</v>
      </c>
      <c r="AL86" s="9"/>
      <c r="AM86" s="9"/>
      <c r="AN86" s="9"/>
      <c r="AO86" s="9"/>
      <c r="AP86" s="12">
        <f t="shared" si="4"/>
        <v>0</v>
      </c>
      <c r="AQ86" s="12">
        <f t="shared" si="3"/>
        <v>1</v>
      </c>
      <c r="AR86" s="12">
        <f t="shared" si="5"/>
        <v>1</v>
      </c>
    </row>
    <row r="87" spans="1:44" x14ac:dyDescent="0.25">
      <c r="A87" s="5">
        <v>85</v>
      </c>
      <c r="B87" s="3" t="s">
        <v>124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10"/>
      <c r="T87" s="9"/>
      <c r="U87" s="9"/>
      <c r="V87" s="11"/>
      <c r="W87" s="9"/>
      <c r="X87" s="9">
        <v>1</v>
      </c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12">
        <f t="shared" si="4"/>
        <v>0</v>
      </c>
      <c r="AQ87" s="12">
        <f t="shared" si="3"/>
        <v>1</v>
      </c>
      <c r="AR87" s="12">
        <f t="shared" si="5"/>
        <v>1</v>
      </c>
    </row>
    <row r="88" spans="1:44" x14ac:dyDescent="0.25">
      <c r="A88" s="5">
        <v>86</v>
      </c>
      <c r="B88" s="3" t="s">
        <v>125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10"/>
      <c r="T88" s="9"/>
      <c r="U88" s="9"/>
      <c r="V88" s="11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12">
        <f t="shared" si="4"/>
        <v>0</v>
      </c>
      <c r="AQ88" s="12">
        <f t="shared" si="3"/>
        <v>0</v>
      </c>
      <c r="AR88" s="12">
        <f t="shared" si="5"/>
        <v>0</v>
      </c>
    </row>
    <row r="89" spans="1:44" x14ac:dyDescent="0.25">
      <c r="A89" s="5">
        <v>87</v>
      </c>
      <c r="B89" s="3" t="s">
        <v>126</v>
      </c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>
        <v>1</v>
      </c>
      <c r="P89" s="9"/>
      <c r="Q89" s="9"/>
      <c r="R89" s="9"/>
      <c r="S89" s="10"/>
      <c r="T89" s="9"/>
      <c r="U89" s="9">
        <v>1</v>
      </c>
      <c r="V89" s="11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12">
        <f t="shared" si="4"/>
        <v>2</v>
      </c>
      <c r="AQ89" s="12">
        <f t="shared" si="3"/>
        <v>0</v>
      </c>
      <c r="AR89" s="12">
        <f t="shared" si="5"/>
        <v>2</v>
      </c>
    </row>
    <row r="90" spans="1:44" x14ac:dyDescent="0.25">
      <c r="A90" s="5">
        <v>88</v>
      </c>
      <c r="B90" s="28" t="s">
        <v>127</v>
      </c>
      <c r="C90" s="9"/>
      <c r="D90" s="9"/>
      <c r="E90" s="9"/>
      <c r="F90" s="9">
        <v>1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10"/>
      <c r="T90" s="9"/>
      <c r="U90" s="9"/>
      <c r="V90" s="11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12">
        <f t="shared" si="4"/>
        <v>1</v>
      </c>
      <c r="AQ90" s="12">
        <f t="shared" si="3"/>
        <v>0</v>
      </c>
      <c r="AR90" s="12">
        <f t="shared" si="5"/>
        <v>1</v>
      </c>
    </row>
    <row r="91" spans="1:44" x14ac:dyDescent="0.25">
      <c r="A91" s="5">
        <v>89</v>
      </c>
      <c r="B91" s="3" t="s">
        <v>140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10"/>
      <c r="T91" s="9"/>
      <c r="U91" s="9"/>
      <c r="V91" s="11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12">
        <f t="shared" si="4"/>
        <v>0</v>
      </c>
      <c r="AQ91" s="12">
        <f t="shared" si="3"/>
        <v>0</v>
      </c>
      <c r="AR91" s="12">
        <f t="shared" si="5"/>
        <v>0</v>
      </c>
    </row>
    <row r="92" spans="1:44" x14ac:dyDescent="0.25">
      <c r="A92" s="5">
        <v>90</v>
      </c>
      <c r="B92" s="28" t="s">
        <v>128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10"/>
      <c r="T92" s="9"/>
      <c r="U92" s="9"/>
      <c r="V92" s="11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12">
        <f t="shared" si="4"/>
        <v>0</v>
      </c>
      <c r="AQ92" s="12">
        <f t="shared" si="3"/>
        <v>0</v>
      </c>
      <c r="AR92" s="12">
        <f t="shared" si="5"/>
        <v>0</v>
      </c>
    </row>
    <row r="93" spans="1:44" ht="31.5" customHeight="1" x14ac:dyDescent="0.25">
      <c r="A93" s="5">
        <v>91</v>
      </c>
      <c r="B93" s="3" t="s">
        <v>129</v>
      </c>
      <c r="C93" s="9"/>
      <c r="D93" s="9"/>
      <c r="E93" s="9"/>
      <c r="F93" s="9"/>
      <c r="G93" s="9"/>
      <c r="H93" s="9">
        <v>1</v>
      </c>
      <c r="I93" s="9"/>
      <c r="J93" s="9"/>
      <c r="K93" s="9"/>
      <c r="L93" s="9">
        <v>1</v>
      </c>
      <c r="M93" s="9"/>
      <c r="N93" s="9"/>
      <c r="O93" s="9"/>
      <c r="P93" s="9"/>
      <c r="Q93" s="9"/>
      <c r="R93" s="9"/>
      <c r="S93" s="10"/>
      <c r="T93" s="9"/>
      <c r="U93" s="9"/>
      <c r="V93" s="11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12">
        <f t="shared" si="4"/>
        <v>2</v>
      </c>
      <c r="AQ93" s="12">
        <f t="shared" si="3"/>
        <v>0</v>
      </c>
      <c r="AR93" s="12">
        <f t="shared" si="5"/>
        <v>2</v>
      </c>
    </row>
    <row r="94" spans="1:44" ht="30" x14ac:dyDescent="0.25">
      <c r="A94" s="5">
        <v>92</v>
      </c>
      <c r="B94" s="3" t="s">
        <v>130</v>
      </c>
      <c r="C94" s="9"/>
      <c r="D94" s="9">
        <v>1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10"/>
      <c r="T94" s="9"/>
      <c r="U94" s="9"/>
      <c r="V94" s="11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12">
        <f t="shared" si="4"/>
        <v>1</v>
      </c>
      <c r="AQ94" s="12">
        <f t="shared" si="3"/>
        <v>0</v>
      </c>
      <c r="AR94" s="12">
        <f t="shared" si="5"/>
        <v>1</v>
      </c>
    </row>
    <row r="95" spans="1:44" ht="30" x14ac:dyDescent="0.25">
      <c r="A95" s="5">
        <v>93</v>
      </c>
      <c r="B95" s="3" t="s">
        <v>131</v>
      </c>
      <c r="C95" s="9"/>
      <c r="D95" s="9"/>
      <c r="E95" s="9"/>
      <c r="F95" s="9"/>
      <c r="G95" s="9"/>
      <c r="H95" s="9">
        <v>1</v>
      </c>
      <c r="I95" s="9">
        <v>1</v>
      </c>
      <c r="J95" s="9"/>
      <c r="K95" s="9"/>
      <c r="L95" s="9">
        <v>1</v>
      </c>
      <c r="M95" s="9"/>
      <c r="N95" s="9"/>
      <c r="O95" s="9"/>
      <c r="P95" s="9"/>
      <c r="Q95" s="9"/>
      <c r="R95" s="9"/>
      <c r="S95" s="10"/>
      <c r="T95" s="9"/>
      <c r="U95" s="9"/>
      <c r="V95" s="11"/>
      <c r="W95" s="9"/>
      <c r="X95" s="9"/>
      <c r="Y95" s="9"/>
      <c r="Z95" s="9"/>
      <c r="AA95" s="9"/>
      <c r="AB95" s="9"/>
      <c r="AC95" s="9"/>
      <c r="AD95" s="9"/>
      <c r="AE95" s="9"/>
      <c r="AF95" s="9">
        <v>1</v>
      </c>
      <c r="AG95" s="9"/>
      <c r="AH95" s="9"/>
      <c r="AI95" s="9"/>
      <c r="AJ95" s="9"/>
      <c r="AK95" s="9"/>
      <c r="AL95" s="9"/>
      <c r="AM95" s="9"/>
      <c r="AN95" s="9"/>
      <c r="AO95" s="9"/>
      <c r="AP95" s="12">
        <f t="shared" si="4"/>
        <v>3</v>
      </c>
      <c r="AQ95" s="12">
        <f t="shared" si="3"/>
        <v>1</v>
      </c>
      <c r="AR95" s="12">
        <f t="shared" si="5"/>
        <v>4</v>
      </c>
    </row>
    <row r="96" spans="1:44" ht="23.25" customHeight="1" x14ac:dyDescent="0.25">
      <c r="A96" s="5">
        <v>94</v>
      </c>
      <c r="B96" s="3" t="s">
        <v>132</v>
      </c>
      <c r="C96" s="9"/>
      <c r="D96" s="9">
        <v>2</v>
      </c>
      <c r="E96" s="9"/>
      <c r="F96" s="9"/>
      <c r="G96" s="9"/>
      <c r="H96" s="9">
        <v>1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10"/>
      <c r="T96" s="9"/>
      <c r="U96" s="9">
        <v>1</v>
      </c>
      <c r="V96" s="11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12">
        <f t="shared" si="4"/>
        <v>4</v>
      </c>
      <c r="AQ96" s="12">
        <f t="shared" si="3"/>
        <v>0</v>
      </c>
      <c r="AR96" s="12">
        <f t="shared" si="5"/>
        <v>4</v>
      </c>
    </row>
    <row r="97" spans="1:44" ht="30" x14ac:dyDescent="0.25">
      <c r="A97" s="5">
        <v>95</v>
      </c>
      <c r="B97" s="3" t="s">
        <v>133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10"/>
      <c r="T97" s="9"/>
      <c r="U97" s="9"/>
      <c r="V97" s="11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12">
        <f t="shared" si="4"/>
        <v>0</v>
      </c>
      <c r="AQ97" s="12">
        <f t="shared" si="3"/>
        <v>0</v>
      </c>
      <c r="AR97" s="12">
        <f t="shared" si="5"/>
        <v>0</v>
      </c>
    </row>
    <row r="98" spans="1:44" ht="43.5" customHeight="1" x14ac:dyDescent="0.25">
      <c r="A98" s="5">
        <v>96</v>
      </c>
      <c r="B98" s="3" t="s">
        <v>139</v>
      </c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10"/>
      <c r="T98" s="9"/>
      <c r="U98" s="9"/>
      <c r="V98" s="11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12">
        <f t="shared" si="4"/>
        <v>0</v>
      </c>
      <c r="AQ98" s="12">
        <f t="shared" si="3"/>
        <v>0</v>
      </c>
      <c r="AR98" s="12">
        <f t="shared" si="5"/>
        <v>0</v>
      </c>
    </row>
    <row r="99" spans="1:44" x14ac:dyDescent="0.25">
      <c r="A99" s="5">
        <v>97</v>
      </c>
      <c r="B99" s="3" t="s">
        <v>134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10"/>
      <c r="T99" s="9"/>
      <c r="U99" s="9"/>
      <c r="V99" s="11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12">
        <f t="shared" si="4"/>
        <v>0</v>
      </c>
      <c r="AQ99" s="12">
        <f t="shared" si="3"/>
        <v>0</v>
      </c>
      <c r="AR99" s="12">
        <f t="shared" si="5"/>
        <v>0</v>
      </c>
    </row>
    <row r="100" spans="1:44" x14ac:dyDescent="0.25">
      <c r="A100" s="5">
        <v>98</v>
      </c>
      <c r="B100" s="3" t="s">
        <v>135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10"/>
      <c r="T100" s="9"/>
      <c r="U100" s="9"/>
      <c r="V100" s="11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12">
        <f t="shared" si="4"/>
        <v>0</v>
      </c>
      <c r="AQ100" s="12">
        <f t="shared" si="3"/>
        <v>0</v>
      </c>
      <c r="AR100" s="12">
        <f t="shared" si="5"/>
        <v>0</v>
      </c>
    </row>
    <row r="101" spans="1:44" s="2" customFormat="1" x14ac:dyDescent="0.25">
      <c r="A101" s="4"/>
      <c r="B101" s="4" t="s">
        <v>136</v>
      </c>
      <c r="C101" s="13">
        <f>C3+C4+C5+C6+C7+C8+C9+C10+C11+C12+C13+C14+C15+C16+C17+C18+C19+C20+C21+C22+C23+C24+C25+C26+C27+C28+C29+C30+C31+C32+C33+C34+C35+C36+C37+C38+C39+C40+C41+C42+C43+C44+C45+C46+C47+C48+C49+C50+C51+C52+C53+C54+C55+C56+C57+C58+C59+C60+C61+C62+C63+C64+C65+C66+C67+C68+C69+C70+C71+C72+C73+C74+C75+C76+C77+C78+C79+C80+C81+C82+C83+C84+C85+C86+C87+C88+C89+C90+C91+C92+C93+C94+C95+C96+C97+C98+C99+C100</f>
        <v>7</v>
      </c>
      <c r="D101" s="13">
        <f>D3+D4+D5+D6+D7+D8+D9+D10+D11+D12+D13+D14+D15+D16+D17+D18+D19+D20+D21+D22+D23+D24+D25+D26+D27+D28+D29+D30+D31+D32+D33+D34+D35+D36+D37+D38+D39+D40+D41+D42+D43+D44+D45+D46+D47+D48+D49+D50+D51+D52+D53+D54+D55+D56+D57+D58+D59+D60+D61+D62+D63+D64+D65+D66+D67+D68+D69+D70+D71+D72+D73+D74+D75+D76+D77+D78+D79+D80+D81+D82+D83+D84+D85+D86+D87+D88+D89+D90+D91+D92+D93+D94+D95+D96+D97+D98+D99+D100</f>
        <v>13</v>
      </c>
      <c r="E101" s="13">
        <f>E3+E4+E5+E6+E7+E8+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+E82+E83+E84+E85+E86+E87+E88+E89+E90+E91+E92+E93+E94+E95+E96+E97+E98+E99+E100</f>
        <v>0</v>
      </c>
      <c r="F101" s="13">
        <f>F3+F4+F5+F6+F7+F8+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+F82+F83+F84+F85+F86+F87+F88+F89+F90+F91+F92+F93+F94+F95+F96+F97+F98+F99+F100</f>
        <v>13</v>
      </c>
      <c r="G101" s="13">
        <f>G3+G4+G5+G6+G7+G8+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+G82+G83+G84+G85+G86+G87+G88+G89+G90+G91+G92+G93+G94+G95+G96+G97+G98+G99+G100</f>
        <v>2</v>
      </c>
      <c r="H101" s="13">
        <f>H3+H4+H5+H6+H7+H8+H9+H10+H11+H12+H13+H14+H15+H16+H17+H18+H19+H20+H21+H22+H23+H24+H25+H26+H27+H28+H29+H30+H31+H32+H33+H34+H35+H36+H37+H38+H39+H40+H41+H42+H43+H44+H45+H46+H47+H48+H49+H50+H51+H52+H53+H54+H55+H56+H57+H58+H59+H60+H61+H62+H63+H64+H65+H66+H67+H68+H69+H70+H71+H72+H73+H74+H75+H76+H77+H78+H79+H80+H81+H82+H83+H84+H85+H86+H87+H88+H89+H90+H91+H92+H93+H94+H95+H96+H97+H98+H99+H100</f>
        <v>7</v>
      </c>
      <c r="I101" s="13">
        <f>I3+I4+I5+I6+I7+I8+I9+I10+I11+I12+I13+I14+I15+I16+I17+I18+I19+I20+I21+I22+I23+I24+I25+I26+I27+I28+I29+I30+I31+I32+I33+I34+I35+I36+I37+I38+I39+I40+I41+I42+I43+I44+I45+I46+I47+I48+I49+I50+I51+I52+I53+I54+I55+I56+I57+I58+I59+I60+I61+I62+I63+I64+I65+I66+I67+I68+I69+I70+I71+I72+I73+I74+I75+I76+I77+I78+I79+I80+I81+I82+I83+I84+I85+I86+I87+I88+I89+I90+I91+I92+I93+I94+I95+I96+I97+I98+I99+I100</f>
        <v>5</v>
      </c>
      <c r="J101" s="13">
        <f>J3+J4+J5+J6+J7+J8+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+J82+J83+J84+J85+J86+J87+J88+J89+J90+J91+J92+J93+J94+J95+J96+J97+J98+J99+J100</f>
        <v>2</v>
      </c>
      <c r="K101" s="13">
        <f>K3+K4+K5+K6+K7+K8+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+K82+K83+K84+K85+K86+K87+K88+K89+K90+K91+K92+K93+K94+K95+K96+K97+K98+K99+K100</f>
        <v>2</v>
      </c>
      <c r="L101" s="13">
        <f>L3+L4+L5+L6+L7+L8+L9+L10+L11+L12+L13+L14+L15+L16+L17+L18+L19+L20+L21+L22+L23+L24+L25+L26+L27+L28+L29+L30+L31+L32+L33+L34+L35+L36+L37+L38+L39+L40+L41+L42+L43+L44+L45+L46+L47+L48+L49+L50+L51+L52+L53+L54+L55+L56+L57+L58+L59+L60+L61+L62+L63+L64+L65+L66+L67+L68+L69+L70+L71+L72+L73+L74+L75+L76+L77+L78+L79+L80+L81+L82+L83+L84+L85+L86+L87+L88+L89+L90+L91+L92+L93+L94+L95+L96+L97+L98+L99+L100</f>
        <v>8</v>
      </c>
      <c r="M101" s="13">
        <f>M3+M4+M5+M6+M7+M8+M9+M10+M11+M12+M13+M14+M15+M16+M17+M18+M19+M20+M21+M22+M23+M24+M25+M26+M27+M28+M29+M30+M31+M32+M33+M34+M35+M36+M37+M38+M39+M40+M41+M42+M43+M44+M45+M46+M47+M48+M49+M50+M51+M52+M53+M54+M55+M56+M57+M58+M59+M60+M61+M62+M63+M64+M65+M66+M67+M68+M69+M70+M71+M72+M73+M74+M75+M76+M77+M78+M79+M80+M81+M82+M83+M84+M85+M86+M87+M88+M89+M90+M91+M92+M93+M94+M95+M96+M97+M98+M99+M100</f>
        <v>6</v>
      </c>
      <c r="N101" s="13">
        <f>N3+N4+N5+N6+N7+N8+N9+N10+N11+N12+N13+N14+N15+N16+N17+N18+N19+N20+N21+N22+N23+N24+N25+N26+N27+N28+N29+N30+N31+N32+N33+N34+N35+N36+N37+N38+N39+N40+N41+N42+N43+N44+N45+N46+N47+N48+N49+N50+N51+N52+N53+N54+N55+N56+N57+N58+N59+N60+N61+N62+N63+N64+N65+N66+N67+N68+N69+N70+N71+N72+N73+N74+N75+N76+N77+N78+N79+N80+N81+N82+N83+N84+N85+N86+N87+N88+N89+N90+N91+N92+N93+N94+N95+N96+N97+N98+N99+N100</f>
        <v>0</v>
      </c>
      <c r="O101" s="13">
        <f>O3+O4+O5+O6+O7+O8+O9+O10+O11+O12+O13+O14+O15+O16+O17+O18+O19+O20+O21+O22+O23+O24+O25+O26+O27+O28+O29+O30+O31+O32+O33+O34+O35+O36+O37+O38+O39+O40+O41+O42+O43+O44+O45+O46+O47+O48+O49+O50+O51+O52+O53+O54+O55+O56+O57+O58+O59+O60+O61+O62+O63+O64+O65+O66+O67+O68+O69+O70+O71+O72+O73+O74+O75+O76+O77+O78+O79+O80+O81+O82+O83+O84+O85+O86+O87+O88+O89+O90+O91+O92+O93+O94+O95+O96+O97+O98+O99+O100</f>
        <v>6</v>
      </c>
      <c r="P101" s="13">
        <f>P3+P4+P5+P6+P7+P8+P9+P10+P11+P12+P13+P14+P15+P16+P17+P18+P19+P20+P21+P22+P23+P24+P25+P26+P27+P28+P29+P30+P31+P32+P33+P34+P35+P36+P37+P38+P39+P40+P41+P42+P43+P44+P45+P46+P47+P48+P49+P50+P51+P52+P53+P54+P55+P56+P57+P58+P59+P60+P61+P62+P63+P64+P65+P66+P67+P68+P69+P70+P71+P72+P73+P74+P75+P76+P77+P78+P79+P80+P81+P82+P83+P84+P85+P86+P87+P88+P89+P90+P91+P92+P93+P94+P95+P96+P97+P98+P99+P100</f>
        <v>3</v>
      </c>
      <c r="Q101" s="13">
        <f>Q3+Q4+Q5+Q6+Q7+Q8+Q9+Q10+Q11+Q12+Q13+Q14+Q15+Q16+Q17+Q18+Q19+Q20+Q21+Q22+Q23+Q24+Q25+Q26+Q27+Q28+Q29+Q30+Q31+Q32+Q33+Q34+Q35+Q36+Q37+Q38+Q39+Q40+Q41+Q42+Q43+Q44+Q45+Q46+Q47+Q48+Q49+Q50+Q51+Q52+Q53+Q54+Q55+Q56+Q57+Q58+Q59+Q60+Q61+Q62+Q63+Q64+Q65+Q66+Q67+Q68+Q69+Q70+Q71+Q72+Q73+Q74+Q75+Q76+Q77+Q78+Q79+Q80+Q81+Q82+Q83+Q84+Q85+Q86+Q87+Q88+Q89+Q90+Q91+Q92+Q93+Q94+Q95+Q96+Q97+Q98+Q99+Q100</f>
        <v>0</v>
      </c>
      <c r="R101" s="13">
        <f>R3+R4+R5+R6+R7+R8+R9+R10+R11+R12+R13+R14+R15+R16+R17+R18+R19+R20+R21+R22+R23+R24+R25+R26+R27+R28+R29+R30+R31+R32+R33+R34+R35+R36+R37+R38+R39+R40+R41+R42+R43+R44+R45+R46+R47+R48+R49+R50+R51+R52+R53+R54+R55+R56+R57+R58+R59+R60+R61+R62+R63+R64+R65+R66+R67+R68+R69+R70+R71+R72+R73+R74+R75+R76+R77+R78+R79+R80+R81+R82+R83+R84+R85+R86+R87+R88+R89+R90+R91+R92+R93+R94+R95+R96+R97+R98+R99+R100</f>
        <v>6</v>
      </c>
      <c r="S101" s="14">
        <f>S3+S4+S5+S6+S7+S8+S9+S10+S11+S12+S13+S14+S15+S16+S17+S18+S19+S20+S21+S22+S23+S24+S25+S26+S27+S28+S29+S30+S31+S32+S33+S34+S35+S36+S37+S38+S39+S40+S41+S42+S43+S44+S45+S46+S47+S48+S49+S50+S51+S52+S53+S54+S55+S56+S57+S58+S59+S60+S61+S62+S63+S64+S65+S66+S67+S68+S69+S70+S71+S72+S73+S74+S75+S76+S77+S78+S79+S80+S81+S82+S83+S84+S85+S86+S87+S88+S89+S90+S91+S92+S93+S94+S95+S96+S97+S98+S99+S100</f>
        <v>0</v>
      </c>
      <c r="T101" s="13">
        <f>T3+T4+T5+T6+T7+T8+T9+T10+T11+T12+T13+T14+T15+T16+T17+T18+T19+T20+T21+T22+T23+T24+T25+T26+T27+T28+T29+T30+T31+T32+T33+T34+T35+T36+T37+T38+T39+T40+T41+T42+T43+T44+T45+T46+T47+T48+T49+T50+T51+T52+T53+T54+T55+T56+T57+T58+T59+T60+T61+T62+T63+T64+T65+T66+T67+T68+T69+T70+T71+T72+T73+T74+T75+T76+T77+T78+T79+T80+T81+T82+T83+T84+T85+T86+T87+T88+T89+T90+T91+T92+T93+T94+T95+T96+T97+T98+T99+T100</f>
        <v>2</v>
      </c>
      <c r="U101" s="13">
        <f>U3+U4+U5+U6+U7+U8+U9+U10+U11+U12+U13+U14+U15+U16+U17+U18+U19+U20+U21+U22+U23+U24+U25+U26+U27+U28+U29+U30+U31+U32+U33+U34+U35+U36+U37+U38+U39+U40+U41+U42+U43+U44+U45+U46+U47+U48+U49+U50+U51+U52+U53+U54+U55+U56+U57+U58+U59+U60+U61+U62+U63+U64+U65+U66+U67+U68+U69+U70+U71+U72+U73+U74+U75+U76+U77+U78+U79+U80+U81+U82+U83+U84+U85+U86+U87+U88+U89+U90+U91+U92+U93+U94+U95+U96+U97+U98+U99+U100</f>
        <v>5</v>
      </c>
      <c r="V101" s="13">
        <f>V3+V4+V5+V6+V7+V8+V9+V10+V11+V12+V13+V14+V15+V16+V17+V18+V19+V20+V21+V22+V23+V24+V25+V26+V27+V28+V29+V30+V31+V32+V33+V34+V35+V36+V37+V38+V39+V40+V41+V42+V43+V44+V45+V46+V47+V48+V49+V50+V51+V52+V53+V54+V55+V56+V57+V58+V59+V60+V61+V62+V63+V64+V65+V66+V67+V68+V69+V70+V71+V72+V73+V74+V75+V76+V77+V78+V79+V80+V81+V82+V83+V84+V85+V86+V87+V88+V89+V90+V91+V92+V93+V94+V95+V96+V97+V98+V99+V100</f>
        <v>21</v>
      </c>
      <c r="W101" s="13">
        <f>W3+W4+W5+W6+W7+W8+W9+W10+W11+W12+W13+W14+W15+W16+W17+W18+W19+W20+W21+W22+W23+W24+W25+W26+W27+W28+W29+W30+W31+W32+W33+W34+W35+W36+W37+W38+W39+W40+W41+W42+W43+W44+W45+W46+W47+W48+W49+W50+W51+W52+W53+W54+W55+W56+W57+W58+W59+W60+W61+W62+W63+W64+W65+W66+W67+W68+W69+W70+W71+W72+W73+W74+W75+W76+W77+W78+W79+W80+W81+W82+W83+W84+W85+W86+W87+W88+W89+W90+W91+W92+W93+W94+W95+W96+W97+W98+W99+W100</f>
        <v>0</v>
      </c>
      <c r="X101" s="13">
        <f>X3+X4+X5+X6+X7+X8+X9+X10+X11+X12+X13+X14+X15+X16+X17+X18+X19+X20+X21+X22+X23+X24+X25+X26+X27+X28+X29+X30+X31+X32+X33+X34+X35+X36+X37+X38+X39+X40+X41+X42+X43+X44+X45+X46+X47+X48+X49+X50+X51+X52+X53+X54+X55+X56+X57+X58+X59+X60+X61+X62+X63+X64+X65+X66+X67+X68+X69+X70+X71+X72+X73+X74+X75+X76+X77+X78+X79+X80+X81+X82+X83+X84+X85+X86+X87+X88+X89+X90+X91+X92+X93+X94+X95+X96+X97+X98+X99+X100</f>
        <v>18</v>
      </c>
      <c r="Y101" s="13">
        <f>Y3+Y4+Y5+Y6+Y7+Y8+Y9+Y10+Y11+Y12+Y13+Y14+Y15+Y16+Y17+Y18+Y19+Y20+Y21+Y22+Y23+Y24+Y25+Y26+Y27+Y28+Y29+Y30+Y31+Y32+Y33+Y34+Y35+Y36+Y37+Y38+Y39+Y40+Y41+Y42+Y43+Y44+Y45+Y46+Y47+Y48+Y49+Y50+Y51+Y52+Y53+Y54+Y55+Y56+Y57+Y58+Y59+Y60+Y61+Y62+Y63+Y64+Y65+Y66+Y67+Y68+Y69+Y70+Y71+Y72+Y73+Y74+Y75+Y76+Y77+Y78+Y79+Y80+Y81+Y82+Y83+Y84+Y85+Y86+Y87+Y88+Y89+Y90+Y91+Y92+Y93+Y94+Y95+Y96+Y97+Y98+Y99+Y100</f>
        <v>7</v>
      </c>
      <c r="Z101" s="13">
        <f>Z3+Z4+Z5+Z6+Z7+Z8+Z9+Z10+Z11+Z12+Z13+Z14+Z15+Z16+Z17+Z18+Z19+Z20+Z21+Z22+Z23+Z24+Z25+Z26+Z27+Z28+Z29+Z30+Z31+Z32+Z33+Z34+Z35+Z36+Z37+Z38+Z39+Z40+Z41+Z42+Z43+Z44+Z45+Z46+Z47+Z48+Z49+Z50+Z51+Z52+Z53+Z54+Z55+Z56+Z57+Z58+Z59+Z60+Z61+Z62+Z63+Z64+Z65+Z66+Z67+Z68+Z69+Z70+Z71+Z72+Z73+Z74+Z75+Z76+Z77+Z78+Z79+Z80+Z81+Z82+Z83+Z84+Z85+Z86+Z87+Z88+Z89+Z90+Z91+Z92+Z93+Z94+Z95+Z96+Z97+Z98+Z99+Z100</f>
        <v>14</v>
      </c>
      <c r="AA101" s="13">
        <f>AA3+AA4+AA5+AA6+AA7+AA8+AA9+AA10+AA11+AA12+AA13+AA14+AA15+AA16+AA17+AA18+AA19+AA20+AA21+AA22+AA23+AA24+AA25+AA26+AA27+AA28+AA29+AA30+AA31+AA32+AA33+AA34+AA35+AA36+AA37+AA38+AA39+AA40+AA41+AA42+AA43+AA44+AA45+AA46+AA47+AA48+AA49+AA50+AA51+AA52+AA53+AA54+AA55+AA56+AA57+AA58+AA59+AA60+AA61+AA62+AA63+AA64+AA65+AA66+AA67+AA68+AA69+AA70+AA71+AA72+AA73+AA74+AA75+AA76+AA77+AA78+AA79+AA80+AA81+AA82+AA83+AA84+AA85+AA86+AA87+AA88+AA89+AA90+AA91+AA92+AA93+AA94+AA95+AA96+AA97+AA98+AA99+AA100</f>
        <v>2</v>
      </c>
      <c r="AB101" s="13">
        <f>AB3+AB4+AB5+AB6+AB7+AB8+AB9+AB10+AB11+AB12+AB13+AB14+AB15+AB16+AB17+AB18+AB19+AB20+AB21+AB22+AB23+AB24+AB25+AB26+AB27+AB28+AB29+AB30+AB31+AB32+AB33+AB34+AB35+AB36+AB37+AB38+AB39+AB40+AB41+AB42+AB43+AB44+AB45+AB46+AB47+AB48+AB49+AB50+AB51+AB52+AB53+AB54+AB55+AB56+AB57+AB58+AB59+AB60+AB61+AB62+AB63+AB64+AB65+AB66+AB67+AB68+AB69+AB70+AB71+AB72+AB73+AB74+AB75+AB76+AB77+AB78+AB79+AB80+AB81+AB82+AB83+AB84+AB85+AB86+AB87+AB88+AB89+AB90+AB91+AB92+AB93+AB94+AB95+AB96+AB97+AB98+AB99+AB100</f>
        <v>4</v>
      </c>
      <c r="AC101" s="13">
        <f>AC3+AC4+AC5+AC6+AC7+AC8+AC9+AC10+AC11+AC12+AC13+AC14+AC15+AC16+AC17+AC18+AC19+AC20+AC21+AC22+AC23+AC24+AC25+AC26+AC27+AC28+AC29+AC30+AC31+AC32+AC33+AC34+AC35+AC36+AC37+AC38+AC39+AC40+AC41+AC42+AC43+AC44+AC45+AC46+AC47+AC48+AC49+AC50+AC51+AC52+AC53+AC54+AC55+AC56+AC57+AC58+AC59+AC60+AC61+AC62+AC63+AC64+AC65+AC66+AC67+AC68+AC69+AC70+AC71+AC72+AC73+AC74+AC75+AC76+AC77+AC78+AC79+AC80+AC81+AC82+AC83+AC84+AC85+AC86+AC87+AC88+AC89+AC90+AC91+AC92+AC93+AC94+AC95+AC96+AC97+AC98+AC99+AC100</f>
        <v>5</v>
      </c>
      <c r="AD101" s="13">
        <f>AD3+AD4+AD5+AD6+AD7+AD8+AD9+AD10+AD11+AD12+AD13+AD14+AD15+AD16+AD17+AD18+AD19+AD20+AD21+AD22+AD23+AD24+AD25+AD26+AD27+AD28+AD29+AD30+AD31+AD32+AD33+AD34+AD35+AD36+AD37+AD38+AD39+AD40+AD41+AD42+AD43+AD44+AD45+AD46+AD47+AD48+AD49+AD50+AD51+AD52+AD53+AD54+AD55+AD56+AD57+AD58+AD59+AD60+AD61+AD62+AD63+AD64+AD65+AD66+AD67+AD68+AD69+AD70+AD71+AD72+AD73+AD74+AD75+AD76+AD77+AD78+AD79+AD80+AD81+AD82+AD83+AD84+AD85+AD86+AD87+AD88+AD89+AD90+AD91+AD92+AD93+AD94+AD95+AD96+AD97+AD98+AD99+AD100</f>
        <v>3</v>
      </c>
      <c r="AE101" s="13">
        <f>AE3+AE4+AE5+AE6+AE7+AE8+AE9+AE10+AE11+AE12+AE13+AE14+AE15+AE16+AE17+AE18+AE19+AE20+AE21+AE22+AE23+AE24+AE25+AE26+AE27+AE28+AE29+AE30+AE31+AE32+AE33+AE34+AE35+AE36+AE37+AE38+AE39+AE40+AE41+AE42+AE43+AE44+AE45+AE46+AE47+AE48+AE49+AE50+AE51+AE52+AE53+AE54+AE55+AE56+AE57+AE58+AE59+AE60+AE61+AE62+AE63+AE64+AE65+AE66+AE67+AE68+AE69+AE70+AE71+AE72+AE73+AE74+AE75+AE76+AE77+AE78+AE79+AE80+AE81+AE82+AE83+AE84+AE85+AE86+AE87+AE88+AE89+AE90+AE91+AE92+AE93+AE94+AE95+AE96+AE97+AE98+AE99+AE100</f>
        <v>0</v>
      </c>
      <c r="AF101" s="13">
        <f>AF3+AF4+AF5+AF6+AF7+AF8+AF9+AF10+AF11+AF12+AF13+AF14+AF15+AF16+AF17+AF18+AF19+AF20+AF21+AF22+AF23+AF24+AF25+AF26+AF27+AF28+AF29+AF30+AF31+AF32+AF33+AF34+AF35+AF36+AF37+AF38+AF39+AF40+AF41+AF42+AF43+AF44+AF45+AF46+AF47+AF48+AF49+AF50+AF51+AF52+AF53+AF54+AF55+AF56+AF57+AF58+AF59+AF60+AF61+AF62+AF63+AF64+AF65+AF66+AF67+AF68+AF69+AF70+AF71+AF72+AF73+AF74+AF75+AF76+AF77+AF78+AF79+AF80+AF81+AF82+AF83+AF84+AF85+AF86+AF87+AF88+AF89+AF90+AF91+AF92+AF93+AF94+AF95+AF96+AF97+AF98+AF99+AF100</f>
        <v>1</v>
      </c>
      <c r="AG101" s="13">
        <f>AG3+AG4+AG5+AG6+AG7+AG8+AG9+AG10+AG11+AG12+AG13+AG14+AG15+AG16+AG17+AG18+AG19+AG20+AG21+AG22+AG23+AG24+AG25+AG26+AG27+AG28+AG29+AG30+AG31+AG32+AG33+AG34+AG35+AG36+AG37+AG38+AG39+AG40+AG41+AG42+AG43+AG44+AG45+AG46+AG47+AG48+AG49+AG50+AG51+AG52+AG53+AG54+AG55+AG56+AG57+AG58+AG59+AG60+AG61+AG62+AG63+AG64+AG65+AG66+AG67+AG68+AG69+AG70+AG71+AG72+AG73+AG74+AG75+AG76+AG77+AG78+AG79+AG80+AG81+AG82+AG83+AG84+AG85+AG86+AG87+AG88+AG89+AG90+AG91+AG92+AG93+AG94+AG95+AG96+AG97+AG98+AG99+AG100</f>
        <v>2</v>
      </c>
      <c r="AH101" s="13">
        <f>AH3+AH4+AH5+AH6+AH7+AH8+AH9+AH10+AH11+AH12+AH13+AH14+AH15+AH16+AH17+AH18+AH19+AH20+AH21+AH22+AH23+AH24+AH25+AH26+AH27+AH28+AH29+AH30+AH31+AH32+AH33+AH34+AH35+AH36+AH37+AH38+AH39+AH40+AH41+AH42+AH43+AH44+AH45+AH46+AH47+AH48+AH49+AH50+AH51+AH52+AH53+AH54+AH55+AH56+AH57+AH58+AH59+AH60+AH61+AH62+AH63+AH64+AH65+AH66+AH67+AH68+AH69+AH70+AH71+AH72+AH73+AH74+AH75+AH76+AH77+AH78+AH79+AH80+AH81+AH82+AH83+AH84+AH85+AH86+AH87+AH88+AH89+AH90+AH91+AH92+AH93+AH94+AH95+AH96+AH97+AH98+AH99+AH100</f>
        <v>1</v>
      </c>
      <c r="AI101" s="13">
        <f>AI3+AI4+AI5+AI6+AI7+AI8+AI9+AI10+AI11+AI12+AI13+AI14+AI15+AI16+AI17+AI18+AI19+AI20+AI21+AI22+AI23+AI24+AI25+AI26+AI27+AI28+AI29+AI30+AI31+AI32+AI33+AI34+AI35+AI36+AI37+AI38+AI39+AI40+AI41+AI42+AI43+AI44+AI45+AI46+AI47+AI48+AI49+AI50+AI51+AI52+AI53+AI54+AI55+AI56+AI57+AI58+AI59+AI60+AI61+AI62+AI63+AI64+AI65+AI66+AI67+AI68+AI69+AI70+AI71+AI72+AI73+AI74+AI75+AI76+AI77+AI78+AI79+AI80+AI81+AI82+AI83+AI84+AI85+AI86+AI87+AI88+AI89+AI90+AI91+AI92+AI93+AI94+AI95+AI96+AI97+AI98+AI99+AI100</f>
        <v>8</v>
      </c>
      <c r="AJ101" s="13">
        <f>AJ3+AJ4+AJ5+AJ6+AJ7+AJ8+AJ9+AJ10+AJ11+AJ12+AJ13+AJ14+AJ15+AJ16+AJ17+AJ18+AJ19+AJ20+AJ21+AJ22+AJ23+AJ24+AJ25+AJ26+AJ27+AJ28+AJ29+AJ30+AJ31+AJ32+AJ33+AJ34+AJ35+AJ36+AJ37+AJ38+AJ39+AJ40+AJ41+AJ42+AJ43+AJ44+AJ45+AJ46+AJ47+AJ48+AJ49+AJ50+AJ51+AJ52+AJ53+AJ54+AJ55+AJ56+AJ57+AJ58+AJ59+AJ60+AJ61+AJ62+AJ63+AJ64+AJ65+AJ66+AJ67+AJ68+AJ69+AJ70+AJ71+AJ72+AJ73+AJ74+AJ75+AJ76+AJ77+AJ78+AJ79+AJ80+AJ81+AJ82+AJ83+AJ84+AJ85+AJ86+AJ87+AJ88+AJ89+AJ90+AJ91+AJ92+AJ93+AJ94+AJ95+AJ96+AJ97+AJ98+AJ99+AJ100</f>
        <v>11</v>
      </c>
      <c r="AK101" s="13">
        <f>AK3+AK4+AK5+AK6+AK7+AK8+AK9+AK10+AK11+AK12+AK13+AK14+AK15+AK16+AK17+AK18+AK19+AK20+AK21+AK22+AK23+AK24+AK25+AK26+AK27+AK28+AK29+AK30+AK31+AK32+AK33+AK34+AK35+AK36+AK37+AK38+AK39+AK40+AK41+AK42+AK43+AK44+AK45+AK46+AK47+AK48+AK49+AK50+AK51+AK52+AK53+AK54+AK55+AK56+AK57+AK58+AK59+AK60+AK61+AK62+AK63+AK64+AK65+AK66+AK67+AK68+AK69+AK70+AK71+AK72+AK73+AK74+AK75+AK76+AK77+AK78+AK79+AK80+AK81+AK82+AK83+AK84+AK85+AK86+AK87+AK88+AK89+AK90+AK91+AK92+AK93+AK94+AK95+AK96+AK97+AK98+AK99+AK100</f>
        <v>3</v>
      </c>
      <c r="AL101" s="13">
        <f>AL3+AL4+AL5+AL6+AL7+AL8+AL9+AL10+AL11+AL12+AL13+AL14+AL15+AL16+AL17+AL18+AL19+AL20+AL21+AL22+AL23+AL24+AL25+AL26+AL27+AL28+AL29+AL30+AL31+AL32+AL33+AL34+AL35+AL36+AL37+AL38+AL39+AL40+AL41+AL42+AL43+AL44+AL45+AL46+AL47+AL48+AL49+AL50+AL51+AL52+AL53+AL54+AL55+AL56+AL57+AL58+AL59+AL60+AL61+AL62+AL63+AL64+AL65+AL66+AL67+AL68+AL69+AL70+AL71+AL72+AL73+AL74+AL75+AL76+AL77+AL78+AL79+AL80+AL81+AL82+AL83+AL84+AL85+AL86+AL87+AL88+AL89+AL90+AL91+AL92+AL93+AL94+AL95+AL96+AL97+AL98+AL99+AL100</f>
        <v>0</v>
      </c>
      <c r="AM101" s="13">
        <f>AM3+AM4+AM5+AM6+AM7+AM8+AM9+AM10+AM11+AM12+AM13+AM14+AM15+AM16+AM17+AM18+AM19+AM20+AM21+AM22+AM23+AM24+AM25+AM26+AM27+AM28+AM29+AM30+AM31+AM32+AM33+AM34+AM35+AM36+AM37+AM38+AM39+AM40+AM41+AM42+AM43+AM44+AM45+AM46+AM47+AM48+AM49+AM50+AM51+AM52+AM53+AM54+AM55+AM56+AM57+AM58+AM59+AM60+AM61+AM62+AM63+AM64+AM65+AM66+AM67+AM68+AM69+AM70+AM71+AM72+AM73+AM74+AM75+AM76+AM77+AM78+AM79+AM80+AM81+AM82+AM83+AM84+AM85+AM86+AM87+AM88+AM89+AM90+AM91+AM92+AM93+AM94+AM95+AM96+AM97+AM98+AM99+AM100</f>
        <v>0</v>
      </c>
      <c r="AN101" s="13">
        <f>AN3+AN4+AN5+AN6+AN7+AN8+AN9+AN10+AN11+AN12+AN13+AN14+AN15+AN16+AN17+AN18+AN19+AN20+AN21+AN22+AN23+AN24+AN25+AN26+AN27+AN28+AN29+AN30+AN31+AN32+AN33+AN34+AN35+AN36+AN37+AN38+AN39+AN40+AN41+AN42+AN43+AN44+AN45+AN46+AN47+AN48+AN49+AN50+AN51+AN52+AN53+AN54+AN55+AN56+AN57+AN58+AN59+AN60+AN61+AN62+AN63+AN64+AN65+AN66+AN67+AN68+AN69+AN70+AN71+AN72+AN73+AN74+AN75+AN76+AN77+AN78+AN79+AN80+AN81+AN82+AN83+AN84+AN85+AN86+AN87+AN88+AN89+AN90+AN91+AN92+AN93+AN94+AN95+AN96+AN97+AN98+AN99+AN100</f>
        <v>10</v>
      </c>
      <c r="AO101" s="13">
        <f>AO3+AO4+AO5+AO6+AO7+AO8+AO9+AO10+AO11+AO12+AO13+AO14+AO15+AO16+AO17+AO18+AO19+AO20+AO21+AO22+AO23+AO24+AO25+AO26+AO27+AO28+AO29+AO30+AO31+AO32+AO33+AO34+AO35+AO36+AO37+AO38+AO39+AO40+AO41+AO42+AO43+AO44+AO45+AO46+AO47+AO48+AO49+AO50+AO51+AO52+AO53+AO54+AO55+AO56+AO57+AO58+AO59+AO60+AO61+AO62+AO63+AO64+AO65+AO66+AO67+AO68+AO69+AO70+AO71+AO72+AO73+AO74+AO75+AO76+AO77+AO78+AO79+AO80+AO81+AO82+AO83+AO84+AO85+AO86+AO87+AO88+AO89+AO90+AO91+AO92+AO93+AO94+AO95+AO96+AO97+AO98+AO99+AO100</f>
        <v>0</v>
      </c>
      <c r="AP101" s="13">
        <f>AP3+AP4+AP5+AP6+AP7+AP8+AP9+AP10+AP11+AP12+AP13+AP14+AP15+AP16+AP17+AP18+AP19+AP20+AP21+AP22+AP23+AP24+AP25+AP26+AP27+AP28+AP29+AP30+AP31+AP32+AP33+AP34+AP35+AP36+AP37+AP38+AP39+AP40+AP41+AP42+AP43+AP44+AP45+AP46+AP47+AP48+AP49+AP50+AP51+AP52+AP53+AP54+AP55+AP56+AP57+AP58+AP59+AP60+AP61+AP62+AP63+AP64+AP65+AP66+AP67+AP68+AP69+AP70+AP71+AP72+AP73+AP74+AP75+AP76+AP77+AP78+AP79+AP80+AP81+AP82+AP83+AP84+AP85+AP86+AP87+AP88+AP89+AP90+AP91+AP92+AP93+AP94+AP95+AP96+AP97+AP98+AP99+AP100</f>
        <v>87</v>
      </c>
      <c r="AQ101" s="35">
        <f t="shared" si="3"/>
        <v>110</v>
      </c>
      <c r="AR101" s="13">
        <f>AR3+AR4+AR5+AR6+AR7+AR8+AR9+AR10+AR11+AR12+AR13+AR14+AR15+AR16+AR17+AR18+AR19+AR20+AR21+AR22+AR23+AR24+AR25+AR26+AR27+AR28+AR29+AR30+AR31+AR32+AR33+AR34+AR35+AR36+AR37+AR38+AR39+AR40+AR41+AR42+AR43+AR44+AR45+AR46+AR47+AR48+AR49+AR50+AR51+AR52+AR53+AR54+AR55+AR56+AR57+AR58+AR59+AR60+AR61+AR62+AR63+AR64+AR65+AR66+AR67+AR68+AR69+AR70+AR71+AR72+AR73+AR74+AR75+AR76+AR77+AR78+AR79+AR80+AR81+AR82+AR83+AR84+AR85+AR86+AR87+AR88+AR89+AR90+AR91+AR92+AR93+AR94+AR95+AR96+AR97+AR98+AR99+AR100</f>
        <v>197</v>
      </c>
    </row>
    <row r="102" spans="1:44" s="1" customFormat="1" x14ac:dyDescent="0.25">
      <c r="A102" s="6"/>
      <c r="B102" s="6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6"/>
      <c r="T102" s="15"/>
      <c r="U102" s="15"/>
      <c r="V102" s="17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8"/>
      <c r="AQ102" s="18"/>
      <c r="AR102" s="18"/>
    </row>
    <row r="103" spans="1:44" s="1" customFormat="1" x14ac:dyDescent="0.25">
      <c r="A103" s="7"/>
      <c r="B103" s="7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20"/>
      <c r="T103" s="19"/>
      <c r="U103" s="19"/>
      <c r="V103" s="21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</row>
    <row r="104" spans="1:44" s="1" customFormat="1" x14ac:dyDescent="0.25">
      <c r="A104" s="7"/>
      <c r="B104" s="7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20"/>
      <c r="T104" s="19"/>
      <c r="U104" s="19"/>
      <c r="V104" s="21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</row>
    <row r="105" spans="1:44" s="1" customFormat="1" x14ac:dyDescent="0.25">
      <c r="A105" s="7"/>
      <c r="B105" s="7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20"/>
      <c r="T105" s="19"/>
      <c r="U105" s="19"/>
      <c r="V105" s="21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</row>
    <row r="106" spans="1:44" s="1" customFormat="1" x14ac:dyDescent="0.25">
      <c r="A106" s="7"/>
      <c r="B106" s="7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20"/>
      <c r="T106" s="19"/>
      <c r="U106" s="19"/>
      <c r="V106" s="21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</row>
    <row r="107" spans="1:44" s="1" customFormat="1" x14ac:dyDescent="0.25">
      <c r="A107" s="7"/>
      <c r="B107" s="7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20"/>
      <c r="T107" s="19"/>
      <c r="U107" s="19"/>
      <c r="V107" s="21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</row>
    <row r="108" spans="1:44" s="1" customFormat="1" x14ac:dyDescent="0.25">
      <c r="A108" s="7"/>
      <c r="B108" s="7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20"/>
      <c r="T108" s="19"/>
      <c r="U108" s="19"/>
      <c r="V108" s="21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</row>
    <row r="109" spans="1:44" s="1" customFormat="1" x14ac:dyDescent="0.25">
      <c r="A109" s="7"/>
      <c r="B109" s="7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20"/>
      <c r="T109" s="19"/>
      <c r="U109" s="19"/>
      <c r="V109" s="21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</row>
    <row r="110" spans="1:44" s="1" customFormat="1" x14ac:dyDescent="0.25">
      <c r="A110" s="7"/>
      <c r="B110" s="7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20"/>
      <c r="T110" s="19"/>
      <c r="U110" s="19"/>
      <c r="V110" s="21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</row>
    <row r="111" spans="1:44" s="1" customFormat="1" x14ac:dyDescent="0.25">
      <c r="A111" s="7"/>
      <c r="B111" s="7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20"/>
      <c r="T111" s="19"/>
      <c r="U111" s="19"/>
      <c r="V111" s="21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</row>
    <row r="112" spans="1:44" s="1" customFormat="1" x14ac:dyDescent="0.25">
      <c r="A112" s="7"/>
      <c r="B112" s="7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20"/>
      <c r="T112" s="19"/>
      <c r="U112" s="19"/>
      <c r="V112" s="21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</row>
    <row r="113" spans="1:44" s="1" customFormat="1" x14ac:dyDescent="0.25">
      <c r="A113" s="7"/>
      <c r="B113" s="7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20"/>
      <c r="T113" s="19"/>
      <c r="U113" s="19"/>
      <c r="V113" s="21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</row>
    <row r="114" spans="1:44" s="1" customFormat="1" x14ac:dyDescent="0.25">
      <c r="A114" s="7"/>
      <c r="B114" s="7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20"/>
      <c r="T114" s="19"/>
      <c r="U114" s="19"/>
      <c r="V114" s="21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</row>
    <row r="115" spans="1:44" s="1" customFormat="1" x14ac:dyDescent="0.25">
      <c r="A115" s="7"/>
      <c r="B115" s="7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20"/>
      <c r="T115" s="19"/>
      <c r="U115" s="19"/>
      <c r="V115" s="21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</row>
    <row r="116" spans="1:44" s="1" customFormat="1" x14ac:dyDescent="0.25">
      <c r="A116" s="7"/>
      <c r="B116" s="7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20"/>
      <c r="T116" s="19"/>
      <c r="U116" s="19"/>
      <c r="V116" s="21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</row>
    <row r="117" spans="1:44" s="1" customFormat="1" x14ac:dyDescent="0.25">
      <c r="A117" s="7"/>
      <c r="B117" s="7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20"/>
      <c r="T117" s="19"/>
      <c r="U117" s="19"/>
      <c r="V117" s="21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</row>
    <row r="118" spans="1:44" s="1" customFormat="1" x14ac:dyDescent="0.25">
      <c r="A118" s="7"/>
      <c r="B118" s="7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20"/>
      <c r="T118" s="19"/>
      <c r="U118" s="19"/>
      <c r="V118" s="21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</row>
    <row r="119" spans="1:44" s="1" customFormat="1" x14ac:dyDescent="0.25">
      <c r="A119" s="7"/>
      <c r="B119" s="7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20"/>
      <c r="T119" s="19"/>
      <c r="U119" s="19"/>
      <c r="V119" s="21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</row>
    <row r="120" spans="1:44" s="1" customFormat="1" x14ac:dyDescent="0.25">
      <c r="A120" s="7"/>
      <c r="B120" s="7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20"/>
      <c r="T120" s="19"/>
      <c r="U120" s="19"/>
      <c r="V120" s="21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</row>
    <row r="121" spans="1:44" s="1" customFormat="1" x14ac:dyDescent="0.25">
      <c r="A121" s="7"/>
      <c r="B121" s="7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20"/>
      <c r="T121" s="19"/>
      <c r="U121" s="19"/>
      <c r="V121" s="21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</row>
    <row r="122" spans="1:44" s="1" customFormat="1" x14ac:dyDescent="0.25">
      <c r="A122" s="7"/>
      <c r="B122" s="7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20"/>
      <c r="T122" s="19"/>
      <c r="U122" s="19"/>
      <c r="V122" s="21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</row>
    <row r="123" spans="1:44" s="1" customFormat="1" x14ac:dyDescent="0.25">
      <c r="A123" s="7"/>
      <c r="B123" s="7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20"/>
      <c r="T123" s="19"/>
      <c r="U123" s="19"/>
      <c r="V123" s="21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</row>
    <row r="124" spans="1:44" s="1" customFormat="1" x14ac:dyDescent="0.25">
      <c r="A124" s="7"/>
      <c r="B124" s="7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20"/>
      <c r="T124" s="19"/>
      <c r="U124" s="19"/>
      <c r="V124" s="21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</row>
    <row r="125" spans="1:44" s="1" customFormat="1" x14ac:dyDescent="0.25">
      <c r="A125" s="7"/>
      <c r="B125" s="7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20"/>
      <c r="T125" s="19"/>
      <c r="U125" s="19"/>
      <c r="V125" s="21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</row>
    <row r="126" spans="1:44" s="1" customFormat="1" x14ac:dyDescent="0.25">
      <c r="A126" s="7"/>
      <c r="B126" s="7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20"/>
      <c r="T126" s="19"/>
      <c r="U126" s="19"/>
      <c r="V126" s="21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</row>
    <row r="127" spans="1:44" s="1" customFormat="1" x14ac:dyDescent="0.25">
      <c r="A127" s="7"/>
      <c r="B127" s="7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20"/>
      <c r="T127" s="19"/>
      <c r="U127" s="19"/>
      <c r="V127" s="21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</row>
    <row r="128" spans="1:44" s="1" customFormat="1" x14ac:dyDescent="0.25">
      <c r="A128" s="7"/>
      <c r="B128" s="7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20"/>
      <c r="T128" s="19"/>
      <c r="U128" s="19"/>
      <c r="V128" s="21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</row>
    <row r="129" spans="1:44" s="1" customFormat="1" x14ac:dyDescent="0.25">
      <c r="A129" s="7"/>
      <c r="B129" s="7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20"/>
      <c r="T129" s="19"/>
      <c r="U129" s="19"/>
      <c r="V129" s="21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</row>
    <row r="130" spans="1:44" s="1" customFormat="1" x14ac:dyDescent="0.25">
      <c r="A130" s="7"/>
      <c r="B130" s="7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20"/>
      <c r="T130" s="19"/>
      <c r="U130" s="19"/>
      <c r="V130" s="21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</row>
    <row r="131" spans="1:44" s="1" customFormat="1" x14ac:dyDescent="0.25">
      <c r="A131" s="7"/>
      <c r="B131" s="7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20"/>
      <c r="T131" s="19"/>
      <c r="U131" s="19"/>
      <c r="V131" s="21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</row>
    <row r="132" spans="1:44" s="1" customFormat="1" x14ac:dyDescent="0.25">
      <c r="A132" s="7"/>
      <c r="B132" s="7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20"/>
      <c r="T132" s="19"/>
      <c r="U132" s="19"/>
      <c r="V132" s="21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</row>
    <row r="133" spans="1:44" s="1" customFormat="1" x14ac:dyDescent="0.25">
      <c r="A133" s="7"/>
      <c r="B133" s="7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20"/>
      <c r="T133" s="19"/>
      <c r="U133" s="19"/>
      <c r="V133" s="21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</row>
    <row r="134" spans="1:44" s="1" customFormat="1" x14ac:dyDescent="0.25">
      <c r="A134" s="7"/>
      <c r="B134" s="7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20"/>
      <c r="T134" s="19"/>
      <c r="U134" s="19"/>
      <c r="V134" s="21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</row>
    <row r="135" spans="1:44" s="1" customFormat="1" x14ac:dyDescent="0.25">
      <c r="A135" s="7"/>
      <c r="B135" s="7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20"/>
      <c r="T135" s="19"/>
      <c r="U135" s="19"/>
      <c r="V135" s="21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</row>
    <row r="136" spans="1:44" s="1" customFormat="1" x14ac:dyDescent="0.25">
      <c r="A136" s="7"/>
      <c r="B136" s="7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20"/>
      <c r="T136" s="19"/>
      <c r="U136" s="19"/>
      <c r="V136" s="21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</row>
    <row r="137" spans="1:44" s="1" customFormat="1" x14ac:dyDescent="0.25">
      <c r="A137" s="7"/>
      <c r="B137" s="7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20"/>
      <c r="T137" s="19"/>
      <c r="U137" s="19"/>
      <c r="V137" s="21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</row>
    <row r="138" spans="1:44" s="1" customFormat="1" x14ac:dyDescent="0.25">
      <c r="A138" s="7"/>
      <c r="B138" s="7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20"/>
      <c r="T138" s="19"/>
      <c r="U138" s="19"/>
      <c r="V138" s="21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</row>
    <row r="139" spans="1:44" s="1" customFormat="1" x14ac:dyDescent="0.25">
      <c r="A139" s="7"/>
      <c r="B139" s="7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20"/>
      <c r="T139" s="19"/>
      <c r="U139" s="19"/>
      <c r="V139" s="21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</row>
    <row r="140" spans="1:44" s="1" customFormat="1" x14ac:dyDescent="0.25">
      <c r="A140" s="7"/>
      <c r="B140" s="7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20"/>
      <c r="T140" s="19"/>
      <c r="U140" s="19"/>
      <c r="V140" s="21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</row>
    <row r="141" spans="1:44" s="1" customFormat="1" x14ac:dyDescent="0.25">
      <c r="A141" s="7"/>
      <c r="B141" s="7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20"/>
      <c r="T141" s="19"/>
      <c r="U141" s="19"/>
      <c r="V141" s="21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</row>
    <row r="142" spans="1:44" s="1" customFormat="1" x14ac:dyDescent="0.25">
      <c r="A142" s="7"/>
      <c r="B142" s="7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20"/>
      <c r="T142" s="19"/>
      <c r="U142" s="19"/>
      <c r="V142" s="21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</row>
    <row r="143" spans="1:44" s="1" customFormat="1" x14ac:dyDescent="0.25">
      <c r="A143" s="7"/>
      <c r="B143" s="7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20"/>
      <c r="T143" s="19"/>
      <c r="U143" s="19"/>
      <c r="V143" s="21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</row>
    <row r="144" spans="1:44" s="1" customFormat="1" x14ac:dyDescent="0.25">
      <c r="A144" s="7"/>
      <c r="B144" s="7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20"/>
      <c r="T144" s="19"/>
      <c r="U144" s="19"/>
      <c r="V144" s="21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</row>
    <row r="145" spans="1:44" s="1" customFormat="1" x14ac:dyDescent="0.25">
      <c r="A145" s="7"/>
      <c r="B145" s="7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20"/>
      <c r="T145" s="19"/>
      <c r="U145" s="19"/>
      <c r="V145" s="21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</row>
    <row r="146" spans="1:44" s="1" customFormat="1" x14ac:dyDescent="0.25">
      <c r="A146" s="7"/>
      <c r="B146" s="7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20"/>
      <c r="T146" s="19"/>
      <c r="U146" s="19"/>
      <c r="V146" s="21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</row>
    <row r="147" spans="1:44" s="1" customFormat="1" x14ac:dyDescent="0.25">
      <c r="A147" s="7"/>
      <c r="B147" s="7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20"/>
      <c r="T147" s="19"/>
      <c r="U147" s="19"/>
      <c r="V147" s="21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</row>
    <row r="148" spans="1:44" s="1" customFormat="1" x14ac:dyDescent="0.25">
      <c r="A148" s="7"/>
      <c r="B148" s="7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20"/>
      <c r="T148" s="19"/>
      <c r="U148" s="19"/>
      <c r="V148" s="21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</row>
    <row r="149" spans="1:44" s="1" customFormat="1" x14ac:dyDescent="0.25">
      <c r="A149" s="7"/>
      <c r="B149" s="7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20"/>
      <c r="T149" s="19"/>
      <c r="U149" s="19"/>
      <c r="V149" s="21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</row>
    <row r="150" spans="1:44" s="1" customFormat="1" x14ac:dyDescent="0.25">
      <c r="A150" s="7"/>
      <c r="B150" s="7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20"/>
      <c r="T150" s="19"/>
      <c r="U150" s="19"/>
      <c r="V150" s="21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</row>
    <row r="151" spans="1:44" s="1" customFormat="1" x14ac:dyDescent="0.25">
      <c r="A151" s="7"/>
      <c r="B151" s="7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20"/>
      <c r="T151" s="19"/>
      <c r="U151" s="19"/>
      <c r="V151" s="21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</row>
    <row r="152" spans="1:44" s="1" customFormat="1" x14ac:dyDescent="0.25">
      <c r="A152" s="7"/>
      <c r="B152" s="7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20"/>
      <c r="T152" s="19"/>
      <c r="U152" s="19"/>
      <c r="V152" s="21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</row>
    <row r="153" spans="1:44" s="1" customFormat="1" x14ac:dyDescent="0.25">
      <c r="A153" s="7"/>
      <c r="B153" s="7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20"/>
      <c r="T153" s="19"/>
      <c r="U153" s="19"/>
      <c r="V153" s="21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</row>
    <row r="154" spans="1:44" s="1" customFormat="1" x14ac:dyDescent="0.25">
      <c r="A154" s="7"/>
      <c r="B154" s="7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20"/>
      <c r="T154" s="19"/>
      <c r="U154" s="19"/>
      <c r="V154" s="21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</row>
    <row r="155" spans="1:44" s="1" customFormat="1" x14ac:dyDescent="0.25">
      <c r="A155" s="7"/>
      <c r="B155" s="7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20"/>
      <c r="T155" s="19"/>
      <c r="U155" s="19"/>
      <c r="V155" s="21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</row>
    <row r="156" spans="1:44" s="1" customFormat="1" x14ac:dyDescent="0.25">
      <c r="A156" s="7"/>
      <c r="B156" s="7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20"/>
      <c r="T156" s="19"/>
      <c r="U156" s="19"/>
      <c r="V156" s="21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</row>
    <row r="157" spans="1:44" s="1" customFormat="1" x14ac:dyDescent="0.25">
      <c r="A157" s="7"/>
      <c r="B157" s="7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20"/>
      <c r="T157" s="19"/>
      <c r="U157" s="19"/>
      <c r="V157" s="21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</row>
    <row r="158" spans="1:44" s="1" customFormat="1" x14ac:dyDescent="0.25">
      <c r="A158" s="7"/>
      <c r="B158" s="7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20"/>
      <c r="T158" s="19"/>
      <c r="U158" s="19"/>
      <c r="V158" s="21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</row>
    <row r="159" spans="1:44" s="1" customFormat="1" x14ac:dyDescent="0.25">
      <c r="A159" s="7"/>
      <c r="B159" s="7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20"/>
      <c r="T159" s="19"/>
      <c r="U159" s="19"/>
      <c r="V159" s="21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</row>
    <row r="160" spans="1:44" s="1" customFormat="1" x14ac:dyDescent="0.25">
      <c r="A160" s="7"/>
      <c r="B160" s="7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20"/>
      <c r="T160" s="19"/>
      <c r="U160" s="19"/>
      <c r="V160" s="21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</row>
    <row r="161" spans="1:44" s="1" customFormat="1" x14ac:dyDescent="0.25">
      <c r="A161" s="7"/>
      <c r="B161" s="7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20"/>
      <c r="T161" s="19"/>
      <c r="U161" s="19"/>
      <c r="V161" s="21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</row>
    <row r="162" spans="1:44" s="1" customFormat="1" x14ac:dyDescent="0.25">
      <c r="A162" s="7"/>
      <c r="B162" s="7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20"/>
      <c r="T162" s="19"/>
      <c r="U162" s="19"/>
      <c r="V162" s="21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</row>
    <row r="163" spans="1:44" s="1" customFormat="1" x14ac:dyDescent="0.25">
      <c r="A163" s="7"/>
      <c r="B163" s="7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20"/>
      <c r="T163" s="19"/>
      <c r="U163" s="19"/>
      <c r="V163" s="21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</row>
    <row r="164" spans="1:44" s="1" customFormat="1" x14ac:dyDescent="0.25">
      <c r="A164" s="7"/>
      <c r="B164" s="7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20"/>
      <c r="T164" s="19"/>
      <c r="U164" s="19"/>
      <c r="V164" s="21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</row>
    <row r="165" spans="1:44" s="1" customFormat="1" x14ac:dyDescent="0.25">
      <c r="A165" s="7"/>
      <c r="B165" s="7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20"/>
      <c r="T165" s="19"/>
      <c r="U165" s="19"/>
      <c r="V165" s="21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</row>
    <row r="166" spans="1:44" s="1" customFormat="1" x14ac:dyDescent="0.25">
      <c r="A166" s="7"/>
      <c r="B166" s="7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20"/>
      <c r="T166" s="19"/>
      <c r="U166" s="19"/>
      <c r="V166" s="21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</row>
    <row r="167" spans="1:44" s="1" customFormat="1" x14ac:dyDescent="0.25">
      <c r="A167" s="7"/>
      <c r="B167" s="7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20"/>
      <c r="T167" s="19"/>
      <c r="U167" s="19"/>
      <c r="V167" s="21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</row>
    <row r="168" spans="1:44" s="1" customFormat="1" x14ac:dyDescent="0.25">
      <c r="A168" s="7"/>
      <c r="B168" s="7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20"/>
      <c r="T168" s="19"/>
      <c r="U168" s="19"/>
      <c r="V168" s="21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</row>
    <row r="169" spans="1:44" s="1" customFormat="1" x14ac:dyDescent="0.25">
      <c r="A169" s="7"/>
      <c r="B169" s="7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20"/>
      <c r="T169" s="19"/>
      <c r="U169" s="19"/>
      <c r="V169" s="21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</row>
    <row r="170" spans="1:44" s="1" customFormat="1" x14ac:dyDescent="0.25">
      <c r="A170" s="7"/>
      <c r="B170" s="7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20"/>
      <c r="T170" s="19"/>
      <c r="U170" s="19"/>
      <c r="V170" s="21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</row>
    <row r="171" spans="1:44" s="1" customFormat="1" x14ac:dyDescent="0.25">
      <c r="A171" s="7"/>
      <c r="B171" s="7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20"/>
      <c r="T171" s="19"/>
      <c r="U171" s="19"/>
      <c r="V171" s="21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</row>
    <row r="172" spans="1:44" s="1" customFormat="1" x14ac:dyDescent="0.25">
      <c r="A172" s="7"/>
      <c r="B172" s="7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20"/>
      <c r="T172" s="19"/>
      <c r="U172" s="19"/>
      <c r="V172" s="21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</row>
    <row r="173" spans="1:44" s="1" customFormat="1" x14ac:dyDescent="0.25">
      <c r="A173" s="7"/>
      <c r="B173" s="7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20"/>
      <c r="T173" s="19"/>
      <c r="U173" s="19"/>
      <c r="V173" s="21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</row>
    <row r="174" spans="1:44" s="1" customFormat="1" x14ac:dyDescent="0.25">
      <c r="A174" s="7"/>
      <c r="B174" s="7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20"/>
      <c r="T174" s="19"/>
      <c r="U174" s="19"/>
      <c r="V174" s="21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</row>
    <row r="175" spans="1:44" s="1" customFormat="1" x14ac:dyDescent="0.25">
      <c r="A175" s="7"/>
      <c r="B175" s="7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20"/>
      <c r="T175" s="19"/>
      <c r="U175" s="19"/>
      <c r="V175" s="21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</row>
    <row r="176" spans="1:44" s="1" customFormat="1" x14ac:dyDescent="0.25">
      <c r="A176" s="7"/>
      <c r="B176" s="7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20"/>
      <c r="T176" s="19"/>
      <c r="U176" s="19"/>
      <c r="V176" s="21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</row>
    <row r="177" spans="1:44" s="1" customFormat="1" x14ac:dyDescent="0.25">
      <c r="A177" s="7"/>
      <c r="B177" s="7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20"/>
      <c r="T177" s="19"/>
      <c r="U177" s="19"/>
      <c r="V177" s="21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</row>
    <row r="178" spans="1:44" s="1" customFormat="1" x14ac:dyDescent="0.25">
      <c r="A178" s="7"/>
      <c r="B178" s="7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20"/>
      <c r="T178" s="19"/>
      <c r="U178" s="19"/>
      <c r="V178" s="21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</row>
    <row r="179" spans="1:44" s="1" customFormat="1" x14ac:dyDescent="0.25">
      <c r="A179" s="7"/>
      <c r="B179" s="7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20"/>
      <c r="T179" s="19"/>
      <c r="U179" s="19"/>
      <c r="V179" s="21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</row>
    <row r="180" spans="1:44" s="1" customFormat="1" x14ac:dyDescent="0.25">
      <c r="A180" s="7"/>
      <c r="B180" s="7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20"/>
      <c r="T180" s="19"/>
      <c r="U180" s="19"/>
      <c r="V180" s="21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</row>
    <row r="181" spans="1:44" s="1" customFormat="1" x14ac:dyDescent="0.25">
      <c r="A181" s="7"/>
      <c r="B181" s="7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20"/>
      <c r="T181" s="19"/>
      <c r="U181" s="19"/>
      <c r="V181" s="21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</row>
    <row r="182" spans="1:44" s="1" customFormat="1" x14ac:dyDescent="0.25">
      <c r="A182" s="7"/>
      <c r="B182" s="7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20"/>
      <c r="T182" s="19"/>
      <c r="U182" s="19"/>
      <c r="V182" s="21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</row>
    <row r="183" spans="1:44" s="1" customFormat="1" x14ac:dyDescent="0.25">
      <c r="A183" s="7"/>
      <c r="B183" s="7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20"/>
      <c r="T183" s="19"/>
      <c r="U183" s="19"/>
      <c r="V183" s="21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</row>
    <row r="184" spans="1:44" s="1" customFormat="1" x14ac:dyDescent="0.25">
      <c r="A184" s="7"/>
      <c r="B184" s="7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20"/>
      <c r="T184" s="19"/>
      <c r="U184" s="19"/>
      <c r="V184" s="21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</row>
    <row r="185" spans="1:44" s="1" customFormat="1" x14ac:dyDescent="0.25">
      <c r="A185" s="7"/>
      <c r="B185" s="7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20"/>
      <c r="T185" s="19"/>
      <c r="U185" s="19"/>
      <c r="V185" s="21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</row>
    <row r="186" spans="1:44" s="1" customFormat="1" x14ac:dyDescent="0.25">
      <c r="A186" s="7"/>
      <c r="B186" s="7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20"/>
      <c r="T186" s="19"/>
      <c r="U186" s="19"/>
      <c r="V186" s="21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</row>
    <row r="187" spans="1:44" s="1" customFormat="1" x14ac:dyDescent="0.25">
      <c r="A187" s="7"/>
      <c r="B187" s="7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20"/>
      <c r="T187" s="19"/>
      <c r="U187" s="19"/>
      <c r="V187" s="21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</row>
    <row r="188" spans="1:44" s="1" customFormat="1" x14ac:dyDescent="0.25">
      <c r="A188" s="7"/>
      <c r="B188" s="7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20"/>
      <c r="T188" s="19"/>
      <c r="U188" s="19"/>
      <c r="V188" s="21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</row>
    <row r="189" spans="1:44" s="1" customFormat="1" x14ac:dyDescent="0.25">
      <c r="A189" s="7"/>
      <c r="B189" s="7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20"/>
      <c r="T189" s="19"/>
      <c r="U189" s="19"/>
      <c r="V189" s="21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</row>
    <row r="190" spans="1:44" s="1" customFormat="1" x14ac:dyDescent="0.25">
      <c r="A190" s="7"/>
      <c r="B190" s="7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20"/>
      <c r="T190" s="19"/>
      <c r="U190" s="19"/>
      <c r="V190" s="21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</row>
    <row r="191" spans="1:44" s="1" customFormat="1" x14ac:dyDescent="0.25">
      <c r="A191" s="7"/>
      <c r="B191" s="7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20"/>
      <c r="T191" s="19"/>
      <c r="U191" s="19"/>
      <c r="V191" s="21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</row>
    <row r="192" spans="1:44" s="1" customFormat="1" x14ac:dyDescent="0.25">
      <c r="A192" s="7"/>
      <c r="B192" s="7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20"/>
      <c r="T192" s="19"/>
      <c r="U192" s="19"/>
      <c r="V192" s="21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</row>
    <row r="193" spans="1:44" s="1" customFormat="1" x14ac:dyDescent="0.25">
      <c r="A193" s="7"/>
      <c r="B193" s="7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20"/>
      <c r="T193" s="19"/>
      <c r="U193" s="19"/>
      <c r="V193" s="21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</row>
    <row r="194" spans="1:44" s="1" customFormat="1" x14ac:dyDescent="0.25">
      <c r="A194" s="7"/>
      <c r="B194" s="7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20"/>
      <c r="T194" s="19"/>
      <c r="U194" s="19"/>
      <c r="V194" s="21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</row>
    <row r="195" spans="1:44" s="1" customFormat="1" x14ac:dyDescent="0.25">
      <c r="A195" s="7"/>
      <c r="B195" s="7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20"/>
      <c r="T195" s="19"/>
      <c r="U195" s="19"/>
      <c r="V195" s="21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</row>
    <row r="196" spans="1:44" s="1" customFormat="1" x14ac:dyDescent="0.25">
      <c r="A196" s="7"/>
      <c r="B196" s="7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20"/>
      <c r="T196" s="19"/>
      <c r="U196" s="19"/>
      <c r="V196" s="21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</row>
    <row r="197" spans="1:44" s="1" customFormat="1" x14ac:dyDescent="0.25">
      <c r="A197" s="7"/>
      <c r="B197" s="7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20"/>
      <c r="T197" s="19"/>
      <c r="U197" s="19"/>
      <c r="V197" s="21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</row>
    <row r="198" spans="1:44" s="1" customFormat="1" x14ac:dyDescent="0.25">
      <c r="A198" s="7"/>
      <c r="B198" s="7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20"/>
      <c r="T198" s="19"/>
      <c r="U198" s="19"/>
      <c r="V198" s="21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</row>
    <row r="199" spans="1:44" s="1" customFormat="1" x14ac:dyDescent="0.25">
      <c r="A199" s="7"/>
      <c r="B199" s="7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20"/>
      <c r="T199" s="19"/>
      <c r="U199" s="19"/>
      <c r="V199" s="21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</row>
    <row r="200" spans="1:44" s="1" customFormat="1" x14ac:dyDescent="0.25">
      <c r="A200" s="7"/>
      <c r="B200" s="7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20"/>
      <c r="T200" s="19"/>
      <c r="U200" s="19"/>
      <c r="V200" s="21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</row>
    <row r="201" spans="1:44" s="1" customFormat="1" x14ac:dyDescent="0.25">
      <c r="A201" s="7"/>
      <c r="B201" s="7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20"/>
      <c r="T201" s="19"/>
      <c r="U201" s="19"/>
      <c r="V201" s="21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</row>
    <row r="202" spans="1:44" s="1" customFormat="1" x14ac:dyDescent="0.25">
      <c r="A202" s="7"/>
      <c r="B202" s="7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20"/>
      <c r="T202" s="19"/>
      <c r="U202" s="19"/>
      <c r="V202" s="21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</row>
    <row r="203" spans="1:44" s="1" customFormat="1" x14ac:dyDescent="0.25">
      <c r="A203" s="7"/>
      <c r="B203" s="7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20"/>
      <c r="T203" s="19"/>
      <c r="U203" s="19"/>
      <c r="V203" s="21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</row>
    <row r="204" spans="1:44" s="1" customFormat="1" x14ac:dyDescent="0.25">
      <c r="A204" s="7"/>
      <c r="B204" s="7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20"/>
      <c r="T204" s="19"/>
      <c r="U204" s="19"/>
      <c r="V204" s="21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</row>
    <row r="205" spans="1:44" s="1" customFormat="1" x14ac:dyDescent="0.25">
      <c r="A205" s="7"/>
      <c r="B205" s="7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20"/>
      <c r="T205" s="19"/>
      <c r="U205" s="19"/>
      <c r="V205" s="21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</row>
    <row r="206" spans="1:44" s="1" customFormat="1" x14ac:dyDescent="0.25">
      <c r="A206" s="7"/>
      <c r="B206" s="7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20"/>
      <c r="T206" s="19"/>
      <c r="U206" s="19"/>
      <c r="V206" s="21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</row>
    <row r="207" spans="1:44" s="1" customFormat="1" x14ac:dyDescent="0.25">
      <c r="A207" s="7"/>
      <c r="B207" s="7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20"/>
      <c r="T207" s="19"/>
      <c r="U207" s="19"/>
      <c r="V207" s="21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</row>
    <row r="208" spans="1:44" s="1" customFormat="1" x14ac:dyDescent="0.25">
      <c r="A208" s="7"/>
      <c r="B208" s="7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20"/>
      <c r="T208" s="19"/>
      <c r="U208" s="19"/>
      <c r="V208" s="21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</row>
    <row r="209" spans="1:44" s="1" customFormat="1" x14ac:dyDescent="0.25">
      <c r="A209" s="7"/>
      <c r="B209" s="7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20"/>
      <c r="T209" s="19"/>
      <c r="U209" s="19"/>
      <c r="V209" s="21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</row>
    <row r="210" spans="1:44" s="1" customFormat="1" x14ac:dyDescent="0.25">
      <c r="A210" s="7"/>
      <c r="B210" s="7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20"/>
      <c r="T210" s="19"/>
      <c r="U210" s="19"/>
      <c r="V210" s="21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</row>
    <row r="211" spans="1:44" s="1" customFormat="1" x14ac:dyDescent="0.25">
      <c r="A211" s="7"/>
      <c r="B211" s="7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20"/>
      <c r="T211" s="19"/>
      <c r="U211" s="19"/>
      <c r="V211" s="21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</row>
    <row r="212" spans="1:44" s="1" customFormat="1" x14ac:dyDescent="0.25">
      <c r="A212" s="7"/>
      <c r="B212" s="7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20"/>
      <c r="T212" s="19"/>
      <c r="U212" s="19"/>
      <c r="V212" s="21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</row>
    <row r="213" spans="1:44" s="1" customFormat="1" x14ac:dyDescent="0.25">
      <c r="A213" s="7"/>
      <c r="B213" s="7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20"/>
      <c r="T213" s="19"/>
      <c r="U213" s="19"/>
      <c r="V213" s="21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</row>
    <row r="214" spans="1:44" s="1" customFormat="1" x14ac:dyDescent="0.25">
      <c r="A214" s="7"/>
      <c r="B214" s="7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20"/>
      <c r="T214" s="19"/>
      <c r="U214" s="19"/>
      <c r="V214" s="21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</row>
    <row r="215" spans="1:44" s="1" customFormat="1" x14ac:dyDescent="0.25">
      <c r="A215" s="7"/>
      <c r="B215" s="7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20"/>
      <c r="T215" s="19"/>
      <c r="U215" s="19"/>
      <c r="V215" s="21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</row>
    <row r="216" spans="1:44" s="1" customFormat="1" x14ac:dyDescent="0.25">
      <c r="A216" s="7"/>
      <c r="B216" s="7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20"/>
      <c r="T216" s="19"/>
      <c r="U216" s="19"/>
      <c r="V216" s="21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</row>
    <row r="217" spans="1:44" s="1" customFormat="1" x14ac:dyDescent="0.25">
      <c r="A217" s="7"/>
      <c r="B217" s="7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20"/>
      <c r="T217" s="19"/>
      <c r="U217" s="19"/>
      <c r="V217" s="21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</row>
    <row r="218" spans="1:44" s="1" customFormat="1" x14ac:dyDescent="0.25">
      <c r="A218" s="7"/>
      <c r="B218" s="7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20"/>
      <c r="T218" s="19"/>
      <c r="U218" s="19"/>
      <c r="V218" s="21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</row>
    <row r="219" spans="1:44" s="1" customFormat="1" x14ac:dyDescent="0.25">
      <c r="A219" s="7"/>
      <c r="B219" s="7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20"/>
      <c r="T219" s="19"/>
      <c r="U219" s="19"/>
      <c r="V219" s="21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</row>
    <row r="220" spans="1:44" s="1" customFormat="1" x14ac:dyDescent="0.25">
      <c r="A220" s="7"/>
      <c r="B220" s="7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20"/>
      <c r="T220" s="19"/>
      <c r="U220" s="19"/>
      <c r="V220" s="21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</row>
    <row r="221" spans="1:44" s="1" customFormat="1" x14ac:dyDescent="0.25">
      <c r="A221" s="7"/>
      <c r="B221" s="7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20"/>
      <c r="T221" s="19"/>
      <c r="U221" s="19"/>
      <c r="V221" s="21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</row>
    <row r="222" spans="1:44" s="1" customFormat="1" x14ac:dyDescent="0.25">
      <c r="A222" s="7"/>
      <c r="B222" s="7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20"/>
      <c r="T222" s="19"/>
      <c r="U222" s="19"/>
      <c r="V222" s="21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</row>
    <row r="223" spans="1:44" s="1" customFormat="1" x14ac:dyDescent="0.25">
      <c r="A223" s="7"/>
      <c r="B223" s="7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20"/>
      <c r="T223" s="19"/>
      <c r="U223" s="19"/>
      <c r="V223" s="21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</row>
    <row r="224" spans="1:44" s="1" customFormat="1" x14ac:dyDescent="0.25">
      <c r="A224" s="7"/>
      <c r="B224" s="7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20"/>
      <c r="T224" s="19"/>
      <c r="U224" s="19"/>
      <c r="V224" s="21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</row>
    <row r="225" spans="1:44" s="1" customFormat="1" x14ac:dyDescent="0.25">
      <c r="A225" s="7"/>
      <c r="B225" s="7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20"/>
      <c r="T225" s="19"/>
      <c r="U225" s="19"/>
      <c r="V225" s="21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</row>
    <row r="226" spans="1:44" s="1" customFormat="1" x14ac:dyDescent="0.25">
      <c r="A226" s="7"/>
      <c r="B226" s="7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20"/>
      <c r="T226" s="19"/>
      <c r="U226" s="19"/>
      <c r="V226" s="21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</row>
    <row r="227" spans="1:44" s="1" customFormat="1" x14ac:dyDescent="0.25">
      <c r="A227" s="7"/>
      <c r="B227" s="7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20"/>
      <c r="T227" s="19"/>
      <c r="U227" s="19"/>
      <c r="V227" s="21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</row>
    <row r="228" spans="1:44" s="1" customFormat="1" x14ac:dyDescent="0.25">
      <c r="A228" s="7"/>
      <c r="B228" s="7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20"/>
      <c r="T228" s="19"/>
      <c r="U228" s="19"/>
      <c r="V228" s="21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</row>
    <row r="229" spans="1:44" s="1" customFormat="1" x14ac:dyDescent="0.25">
      <c r="A229" s="7"/>
      <c r="B229" s="7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20"/>
      <c r="T229" s="19"/>
      <c r="U229" s="19"/>
      <c r="V229" s="21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</row>
    <row r="230" spans="1:44" s="1" customFormat="1" x14ac:dyDescent="0.25">
      <c r="A230" s="7"/>
      <c r="B230" s="7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20"/>
      <c r="T230" s="19"/>
      <c r="U230" s="19"/>
      <c r="V230" s="21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</row>
    <row r="231" spans="1:44" s="1" customFormat="1" x14ac:dyDescent="0.25">
      <c r="A231" s="7"/>
      <c r="B231" s="7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20"/>
      <c r="T231" s="19"/>
      <c r="U231" s="19"/>
      <c r="V231" s="21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</row>
    <row r="232" spans="1:44" s="1" customFormat="1" x14ac:dyDescent="0.25">
      <c r="A232" s="7"/>
      <c r="B232" s="7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20"/>
      <c r="T232" s="19"/>
      <c r="U232" s="19"/>
      <c r="V232" s="21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</row>
    <row r="233" spans="1:44" s="1" customFormat="1" x14ac:dyDescent="0.25">
      <c r="A233" s="7"/>
      <c r="B233" s="7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20"/>
      <c r="T233" s="19"/>
      <c r="U233" s="19"/>
      <c r="V233" s="21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</row>
    <row r="234" spans="1:44" s="1" customFormat="1" x14ac:dyDescent="0.25">
      <c r="A234" s="7"/>
      <c r="B234" s="7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20"/>
      <c r="T234" s="19"/>
      <c r="U234" s="19"/>
      <c r="V234" s="21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</row>
    <row r="235" spans="1:44" s="1" customFormat="1" x14ac:dyDescent="0.25">
      <c r="A235" s="7"/>
      <c r="B235" s="7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20"/>
      <c r="T235" s="19"/>
      <c r="U235" s="19"/>
      <c r="V235" s="21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</row>
    <row r="236" spans="1:44" s="1" customFormat="1" x14ac:dyDescent="0.25">
      <c r="A236" s="7"/>
      <c r="B236" s="7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20"/>
      <c r="T236" s="19"/>
      <c r="U236" s="19"/>
      <c r="V236" s="21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</row>
    <row r="237" spans="1:44" s="1" customFormat="1" x14ac:dyDescent="0.25">
      <c r="A237" s="7"/>
      <c r="B237" s="7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20"/>
      <c r="T237" s="19"/>
      <c r="U237" s="19"/>
      <c r="V237" s="21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</row>
    <row r="238" spans="1:44" s="1" customFormat="1" x14ac:dyDescent="0.25">
      <c r="A238" s="7"/>
      <c r="B238" s="7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20"/>
      <c r="T238" s="19"/>
      <c r="U238" s="19"/>
      <c r="V238" s="21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</row>
    <row r="239" spans="1:44" s="1" customFormat="1" x14ac:dyDescent="0.25">
      <c r="A239" s="7"/>
      <c r="B239" s="7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20"/>
      <c r="T239" s="19"/>
      <c r="U239" s="19"/>
      <c r="V239" s="21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</row>
    <row r="240" spans="1:44" s="1" customFormat="1" x14ac:dyDescent="0.25">
      <c r="A240" s="7"/>
      <c r="B240" s="7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20"/>
      <c r="T240" s="19"/>
      <c r="U240" s="19"/>
      <c r="V240" s="21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</row>
    <row r="241" spans="1:44" s="1" customFormat="1" x14ac:dyDescent="0.25">
      <c r="A241" s="7"/>
      <c r="B241" s="7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20"/>
      <c r="T241" s="19"/>
      <c r="U241" s="19"/>
      <c r="V241" s="21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</row>
    <row r="242" spans="1:44" s="1" customFormat="1" x14ac:dyDescent="0.25">
      <c r="A242" s="7"/>
      <c r="B242" s="7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20"/>
      <c r="T242" s="19"/>
      <c r="U242" s="19"/>
      <c r="V242" s="21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</row>
    <row r="243" spans="1:44" s="1" customFormat="1" x14ac:dyDescent="0.25">
      <c r="A243" s="7"/>
      <c r="B243" s="7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20"/>
      <c r="T243" s="19"/>
      <c r="U243" s="19"/>
      <c r="V243" s="21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</row>
    <row r="244" spans="1:44" s="1" customFormat="1" x14ac:dyDescent="0.25">
      <c r="A244" s="7"/>
      <c r="B244" s="7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20"/>
      <c r="T244" s="19"/>
      <c r="U244" s="19"/>
      <c r="V244" s="21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</row>
    <row r="245" spans="1:44" s="1" customFormat="1" x14ac:dyDescent="0.25">
      <c r="A245" s="7"/>
      <c r="B245" s="7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20"/>
      <c r="T245" s="19"/>
      <c r="U245" s="19"/>
      <c r="V245" s="21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</row>
    <row r="246" spans="1:44" s="1" customFormat="1" x14ac:dyDescent="0.25">
      <c r="A246" s="7"/>
      <c r="B246" s="7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20"/>
      <c r="T246" s="19"/>
      <c r="U246" s="19"/>
      <c r="V246" s="21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</row>
    <row r="247" spans="1:44" s="1" customFormat="1" x14ac:dyDescent="0.25">
      <c r="A247" s="7"/>
      <c r="B247" s="7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20"/>
      <c r="T247" s="19"/>
      <c r="U247" s="19"/>
      <c r="V247" s="21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</row>
    <row r="248" spans="1:44" s="1" customFormat="1" x14ac:dyDescent="0.25">
      <c r="A248" s="7"/>
      <c r="B248" s="7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20"/>
      <c r="T248" s="19"/>
      <c r="U248" s="19"/>
      <c r="V248" s="21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</row>
    <row r="249" spans="1:44" s="1" customFormat="1" x14ac:dyDescent="0.25">
      <c r="A249" s="7"/>
      <c r="B249" s="7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20"/>
      <c r="T249" s="19"/>
      <c r="U249" s="19"/>
      <c r="V249" s="21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</row>
    <row r="250" spans="1:44" s="1" customFormat="1" x14ac:dyDescent="0.25">
      <c r="A250" s="7"/>
      <c r="B250" s="7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20"/>
      <c r="T250" s="19"/>
      <c r="U250" s="19"/>
      <c r="V250" s="21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</row>
    <row r="251" spans="1:44" s="1" customFormat="1" x14ac:dyDescent="0.25">
      <c r="A251" s="7"/>
      <c r="B251" s="7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20"/>
      <c r="T251" s="19"/>
      <c r="U251" s="19"/>
      <c r="V251" s="21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</row>
    <row r="252" spans="1:44" s="1" customFormat="1" x14ac:dyDescent="0.25">
      <c r="A252" s="7"/>
      <c r="B252" s="7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20"/>
      <c r="T252" s="19"/>
      <c r="U252" s="19"/>
      <c r="V252" s="21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</row>
    <row r="253" spans="1:44" s="1" customFormat="1" x14ac:dyDescent="0.25">
      <c r="A253" s="7"/>
      <c r="B253" s="7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20"/>
      <c r="T253" s="19"/>
      <c r="U253" s="19"/>
      <c r="V253" s="21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</row>
    <row r="254" spans="1:44" s="1" customFormat="1" x14ac:dyDescent="0.25">
      <c r="A254" s="7"/>
      <c r="B254" s="7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20"/>
      <c r="T254" s="19"/>
      <c r="U254" s="19"/>
      <c r="V254" s="21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</row>
    <row r="255" spans="1:44" s="1" customFormat="1" x14ac:dyDescent="0.25">
      <c r="A255" s="7"/>
      <c r="B255" s="7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20"/>
      <c r="T255" s="19"/>
      <c r="U255" s="19"/>
      <c r="V255" s="21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</row>
    <row r="256" spans="1:44" s="1" customFormat="1" x14ac:dyDescent="0.25">
      <c r="A256" s="7"/>
      <c r="B256" s="7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20"/>
      <c r="T256" s="19"/>
      <c r="U256" s="19"/>
      <c r="V256" s="21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</row>
    <row r="257" spans="1:44" s="1" customFormat="1" x14ac:dyDescent="0.25">
      <c r="A257" s="7"/>
      <c r="B257" s="7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20"/>
      <c r="T257" s="19"/>
      <c r="U257" s="19"/>
      <c r="V257" s="21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</row>
    <row r="258" spans="1:44" s="1" customFormat="1" x14ac:dyDescent="0.25">
      <c r="A258" s="7"/>
      <c r="B258" s="7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20"/>
      <c r="T258" s="19"/>
      <c r="U258" s="19"/>
      <c r="V258" s="21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</row>
    <row r="259" spans="1:44" s="1" customFormat="1" x14ac:dyDescent="0.25">
      <c r="A259" s="7"/>
      <c r="B259" s="7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20"/>
      <c r="T259" s="19"/>
      <c r="U259" s="19"/>
      <c r="V259" s="21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</row>
    <row r="260" spans="1:44" s="1" customFormat="1" x14ac:dyDescent="0.25">
      <c r="A260" s="7"/>
      <c r="B260" s="7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20"/>
      <c r="T260" s="19"/>
      <c r="U260" s="19"/>
      <c r="V260" s="21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</row>
    <row r="261" spans="1:44" s="1" customFormat="1" x14ac:dyDescent="0.25">
      <c r="A261" s="7"/>
      <c r="B261" s="7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20"/>
      <c r="T261" s="19"/>
      <c r="U261" s="19"/>
      <c r="V261" s="21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</row>
    <row r="262" spans="1:44" s="1" customFormat="1" x14ac:dyDescent="0.25">
      <c r="A262" s="7"/>
      <c r="B262" s="7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20"/>
      <c r="T262" s="19"/>
      <c r="U262" s="19"/>
      <c r="V262" s="21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</row>
    <row r="263" spans="1:44" s="1" customFormat="1" x14ac:dyDescent="0.25">
      <c r="A263" s="7"/>
      <c r="B263" s="7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20"/>
      <c r="T263" s="19"/>
      <c r="U263" s="19"/>
      <c r="V263" s="21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</row>
    <row r="264" spans="1:44" s="1" customFormat="1" x14ac:dyDescent="0.25">
      <c r="A264" s="7"/>
      <c r="B264" s="7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20"/>
      <c r="T264" s="19"/>
      <c r="U264" s="19"/>
      <c r="V264" s="21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</row>
    <row r="265" spans="1:44" s="1" customFormat="1" x14ac:dyDescent="0.25">
      <c r="A265" s="7"/>
      <c r="B265" s="7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20"/>
      <c r="T265" s="19"/>
      <c r="U265" s="19"/>
      <c r="V265" s="21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</row>
    <row r="266" spans="1:44" s="1" customFormat="1" x14ac:dyDescent="0.25">
      <c r="A266" s="7"/>
      <c r="B266" s="7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20"/>
      <c r="T266" s="19"/>
      <c r="U266" s="19"/>
      <c r="V266" s="21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</row>
    <row r="267" spans="1:44" s="1" customFormat="1" x14ac:dyDescent="0.25">
      <c r="A267" s="7"/>
      <c r="B267" s="7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20"/>
      <c r="T267" s="19"/>
      <c r="U267" s="19"/>
      <c r="V267" s="21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</row>
    <row r="268" spans="1:44" s="1" customFormat="1" x14ac:dyDescent="0.25">
      <c r="A268" s="7"/>
      <c r="B268" s="7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20"/>
      <c r="T268" s="19"/>
      <c r="U268" s="19"/>
      <c r="V268" s="21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</row>
    <row r="269" spans="1:44" s="1" customFormat="1" x14ac:dyDescent="0.25">
      <c r="A269" s="7"/>
      <c r="B269" s="7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20"/>
      <c r="T269" s="19"/>
      <c r="U269" s="19"/>
      <c r="V269" s="21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</row>
    <row r="270" spans="1:44" s="1" customFormat="1" x14ac:dyDescent="0.25">
      <c r="A270" s="7"/>
      <c r="B270" s="7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20"/>
      <c r="T270" s="19"/>
      <c r="U270" s="19"/>
      <c r="V270" s="21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</row>
    <row r="271" spans="1:44" s="1" customFormat="1" x14ac:dyDescent="0.25">
      <c r="A271" s="7"/>
      <c r="B271" s="7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20"/>
      <c r="T271" s="19"/>
      <c r="U271" s="19"/>
      <c r="V271" s="21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</row>
    <row r="272" spans="1:44" s="1" customFormat="1" x14ac:dyDescent="0.25">
      <c r="A272" s="7"/>
      <c r="B272" s="7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20"/>
      <c r="T272" s="19"/>
      <c r="U272" s="19"/>
      <c r="V272" s="21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</row>
    <row r="273" spans="1:44" s="1" customFormat="1" x14ac:dyDescent="0.25">
      <c r="A273" s="7"/>
      <c r="B273" s="7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20"/>
      <c r="T273" s="19"/>
      <c r="U273" s="19"/>
      <c r="V273" s="21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</row>
    <row r="274" spans="1:44" s="1" customFormat="1" x14ac:dyDescent="0.25">
      <c r="A274" s="7"/>
      <c r="B274" s="7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20"/>
      <c r="T274" s="19"/>
      <c r="U274" s="19"/>
      <c r="V274" s="21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</row>
    <row r="275" spans="1:44" s="1" customFormat="1" x14ac:dyDescent="0.25">
      <c r="A275" s="7"/>
      <c r="B275" s="7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20"/>
      <c r="T275" s="19"/>
      <c r="U275" s="19"/>
      <c r="V275" s="21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</row>
    <row r="276" spans="1:44" s="1" customFormat="1" x14ac:dyDescent="0.25">
      <c r="A276" s="7"/>
      <c r="B276" s="7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20"/>
      <c r="T276" s="19"/>
      <c r="U276" s="19"/>
      <c r="V276" s="21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</row>
    <row r="277" spans="1:44" s="1" customFormat="1" x14ac:dyDescent="0.25">
      <c r="A277" s="7"/>
      <c r="B277" s="7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20"/>
      <c r="T277" s="19"/>
      <c r="U277" s="19"/>
      <c r="V277" s="21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</row>
    <row r="278" spans="1:44" s="1" customFormat="1" x14ac:dyDescent="0.25">
      <c r="A278" s="7"/>
      <c r="B278" s="7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20"/>
      <c r="T278" s="19"/>
      <c r="U278" s="19"/>
      <c r="V278" s="21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</row>
    <row r="279" spans="1:44" s="1" customFormat="1" x14ac:dyDescent="0.25">
      <c r="A279" s="7"/>
      <c r="B279" s="7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20"/>
      <c r="T279" s="19"/>
      <c r="U279" s="19"/>
      <c r="V279" s="21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</row>
    <row r="280" spans="1:44" s="1" customFormat="1" x14ac:dyDescent="0.25">
      <c r="A280" s="7"/>
      <c r="B280" s="7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20"/>
      <c r="T280" s="19"/>
      <c r="U280" s="19"/>
      <c r="V280" s="21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</row>
    <row r="281" spans="1:44" s="1" customFormat="1" x14ac:dyDescent="0.25">
      <c r="A281" s="7"/>
      <c r="B281" s="7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20"/>
      <c r="T281" s="19"/>
      <c r="U281" s="19"/>
      <c r="V281" s="21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</row>
    <row r="282" spans="1:44" s="1" customFormat="1" x14ac:dyDescent="0.25">
      <c r="A282" s="7"/>
      <c r="B282" s="7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20"/>
      <c r="T282" s="19"/>
      <c r="U282" s="19"/>
      <c r="V282" s="21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</row>
    <row r="283" spans="1:44" s="1" customFormat="1" x14ac:dyDescent="0.25">
      <c r="A283" s="7"/>
      <c r="B283" s="7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20"/>
      <c r="T283" s="19"/>
      <c r="U283" s="19"/>
      <c r="V283" s="21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</row>
    <row r="284" spans="1:44" s="1" customFormat="1" x14ac:dyDescent="0.25">
      <c r="A284" s="7"/>
      <c r="B284" s="7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20"/>
      <c r="T284" s="19"/>
      <c r="U284" s="19"/>
      <c r="V284" s="21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</row>
    <row r="285" spans="1:44" s="1" customFormat="1" x14ac:dyDescent="0.25">
      <c r="A285" s="7"/>
      <c r="B285" s="7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20"/>
      <c r="T285" s="19"/>
      <c r="U285" s="19"/>
      <c r="V285" s="21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</row>
    <row r="286" spans="1:44" s="1" customFormat="1" x14ac:dyDescent="0.25">
      <c r="A286" s="7"/>
      <c r="B286" s="7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20"/>
      <c r="T286" s="19"/>
      <c r="U286" s="19"/>
      <c r="V286" s="21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</row>
    <row r="287" spans="1:44" s="1" customFormat="1" x14ac:dyDescent="0.25">
      <c r="A287" s="7"/>
      <c r="B287" s="7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20"/>
      <c r="T287" s="19"/>
      <c r="U287" s="19"/>
      <c r="V287" s="21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</row>
    <row r="288" spans="1:44" s="1" customFormat="1" x14ac:dyDescent="0.25">
      <c r="A288" s="7"/>
      <c r="B288" s="7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20"/>
      <c r="T288" s="19"/>
      <c r="U288" s="19"/>
      <c r="V288" s="21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</row>
    <row r="289" spans="1:44" s="1" customFormat="1" x14ac:dyDescent="0.25">
      <c r="A289" s="7"/>
      <c r="B289" s="7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20"/>
      <c r="T289" s="19"/>
      <c r="U289" s="19"/>
      <c r="V289" s="21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</row>
    <row r="290" spans="1:44" s="1" customFormat="1" x14ac:dyDescent="0.25">
      <c r="A290" s="7"/>
      <c r="B290" s="7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20"/>
      <c r="T290" s="19"/>
      <c r="U290" s="19"/>
      <c r="V290" s="21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</row>
    <row r="291" spans="1:44" s="1" customFormat="1" x14ac:dyDescent="0.25">
      <c r="A291" s="7"/>
      <c r="B291" s="7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20"/>
      <c r="T291" s="19"/>
      <c r="U291" s="19"/>
      <c r="V291" s="21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</row>
    <row r="292" spans="1:44" s="1" customFormat="1" x14ac:dyDescent="0.25">
      <c r="A292" s="7"/>
      <c r="B292" s="7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20"/>
      <c r="T292" s="19"/>
      <c r="U292" s="19"/>
      <c r="V292" s="21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</row>
    <row r="293" spans="1:44" s="1" customFormat="1" x14ac:dyDescent="0.25">
      <c r="A293" s="7"/>
      <c r="B293" s="7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20"/>
      <c r="T293" s="19"/>
      <c r="U293" s="19"/>
      <c r="V293" s="21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</row>
    <row r="294" spans="1:44" s="1" customFormat="1" x14ac:dyDescent="0.25">
      <c r="A294" s="7"/>
      <c r="B294" s="7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20"/>
      <c r="T294" s="19"/>
      <c r="U294" s="19"/>
      <c r="V294" s="21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</row>
    <row r="295" spans="1:44" s="1" customFormat="1" x14ac:dyDescent="0.25">
      <c r="A295" s="7"/>
      <c r="B295" s="7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20"/>
      <c r="T295" s="19"/>
      <c r="U295" s="19"/>
      <c r="V295" s="21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</row>
    <row r="296" spans="1:44" s="1" customFormat="1" x14ac:dyDescent="0.25">
      <c r="A296" s="7"/>
      <c r="B296" s="7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20"/>
      <c r="T296" s="19"/>
      <c r="U296" s="19"/>
      <c r="V296" s="21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</row>
    <row r="297" spans="1:44" s="1" customFormat="1" x14ac:dyDescent="0.25">
      <c r="A297" s="7"/>
      <c r="B297" s="7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20"/>
      <c r="T297" s="19"/>
      <c r="U297" s="19"/>
      <c r="V297" s="21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</row>
    <row r="298" spans="1:44" s="1" customFormat="1" x14ac:dyDescent="0.25">
      <c r="A298" s="7"/>
      <c r="B298" s="7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20"/>
      <c r="T298" s="19"/>
      <c r="U298" s="19"/>
      <c r="V298" s="21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</row>
    <row r="299" spans="1:44" s="1" customFormat="1" x14ac:dyDescent="0.25">
      <c r="A299" s="7"/>
      <c r="B299" s="7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20"/>
      <c r="T299" s="19"/>
      <c r="U299" s="19"/>
      <c r="V299" s="21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</row>
    <row r="300" spans="1:44" s="1" customFormat="1" x14ac:dyDescent="0.25">
      <c r="A300" s="7"/>
      <c r="B300" s="7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20"/>
      <c r="T300" s="19"/>
      <c r="U300" s="19"/>
      <c r="V300" s="21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</row>
    <row r="301" spans="1:44" s="1" customFormat="1" x14ac:dyDescent="0.25">
      <c r="A301" s="7"/>
      <c r="B301" s="7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20"/>
      <c r="T301" s="19"/>
      <c r="U301" s="19"/>
      <c r="V301" s="21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</row>
    <row r="302" spans="1:44" s="1" customFormat="1" x14ac:dyDescent="0.25">
      <c r="A302" s="7"/>
      <c r="B302" s="7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20"/>
      <c r="T302" s="19"/>
      <c r="U302" s="19"/>
      <c r="V302" s="21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</row>
    <row r="303" spans="1:44" s="1" customFormat="1" x14ac:dyDescent="0.25">
      <c r="A303" s="7"/>
      <c r="B303" s="7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20"/>
      <c r="T303" s="19"/>
      <c r="U303" s="19"/>
      <c r="V303" s="21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</row>
    <row r="304" spans="1:44" s="1" customFormat="1" x14ac:dyDescent="0.25">
      <c r="A304" s="7"/>
      <c r="B304" s="7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20"/>
      <c r="T304" s="19"/>
      <c r="U304" s="19"/>
      <c r="V304" s="21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</row>
    <row r="305" spans="1:44" s="1" customFormat="1" x14ac:dyDescent="0.25">
      <c r="A305" s="7"/>
      <c r="B305" s="7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20"/>
      <c r="T305" s="19"/>
      <c r="U305" s="19"/>
      <c r="V305" s="21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</row>
    <row r="306" spans="1:44" s="1" customFormat="1" x14ac:dyDescent="0.25">
      <c r="A306" s="7"/>
      <c r="B306" s="7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20"/>
      <c r="T306" s="19"/>
      <c r="U306" s="19"/>
      <c r="V306" s="21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</row>
    <row r="307" spans="1:44" s="1" customFormat="1" x14ac:dyDescent="0.25">
      <c r="A307" s="7"/>
      <c r="B307" s="7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20"/>
      <c r="T307" s="19"/>
      <c r="U307" s="19"/>
      <c r="V307" s="21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</row>
    <row r="308" spans="1:44" s="1" customFormat="1" x14ac:dyDescent="0.25">
      <c r="A308" s="7"/>
      <c r="B308" s="7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20"/>
      <c r="T308" s="19"/>
      <c r="U308" s="19"/>
      <c r="V308" s="21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</row>
    <row r="309" spans="1:44" s="1" customFormat="1" x14ac:dyDescent="0.25">
      <c r="A309" s="7"/>
      <c r="B309" s="7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20"/>
      <c r="T309" s="19"/>
      <c r="U309" s="19"/>
      <c r="V309" s="21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</row>
    <row r="310" spans="1:44" s="1" customFormat="1" x14ac:dyDescent="0.25">
      <c r="A310" s="7"/>
      <c r="B310" s="7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20"/>
      <c r="T310" s="19"/>
      <c r="U310" s="19"/>
      <c r="V310" s="21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</row>
    <row r="311" spans="1:44" s="1" customFormat="1" x14ac:dyDescent="0.25">
      <c r="A311" s="7"/>
      <c r="B311" s="7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20"/>
      <c r="T311" s="19"/>
      <c r="U311" s="19"/>
      <c r="V311" s="21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</row>
    <row r="312" spans="1:44" s="1" customFormat="1" x14ac:dyDescent="0.25">
      <c r="A312" s="7"/>
      <c r="B312" s="7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20"/>
      <c r="T312" s="19"/>
      <c r="U312" s="19"/>
      <c r="V312" s="21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</row>
    <row r="313" spans="1:44" s="1" customFormat="1" x14ac:dyDescent="0.25">
      <c r="A313" s="7"/>
      <c r="B313" s="7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20"/>
      <c r="T313" s="19"/>
      <c r="U313" s="19"/>
      <c r="V313" s="21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</row>
    <row r="314" spans="1:44" s="1" customFormat="1" x14ac:dyDescent="0.25">
      <c r="A314" s="7"/>
      <c r="B314" s="7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20"/>
      <c r="T314" s="19"/>
      <c r="U314" s="19"/>
      <c r="V314" s="21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</row>
    <row r="315" spans="1:44" s="1" customFormat="1" x14ac:dyDescent="0.25">
      <c r="A315" s="7"/>
      <c r="B315" s="7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20"/>
      <c r="T315" s="19"/>
      <c r="U315" s="19"/>
      <c r="V315" s="21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</row>
    <row r="316" spans="1:44" s="1" customFormat="1" x14ac:dyDescent="0.25">
      <c r="A316" s="7"/>
      <c r="B316" s="7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20"/>
      <c r="T316" s="19"/>
      <c r="U316" s="19"/>
      <c r="V316" s="21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</row>
    <row r="317" spans="1:44" s="1" customFormat="1" x14ac:dyDescent="0.25">
      <c r="A317" s="7"/>
      <c r="B317" s="7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20"/>
      <c r="T317" s="19"/>
      <c r="U317" s="19"/>
      <c r="V317" s="21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</row>
    <row r="318" spans="1:44" s="1" customFormat="1" x14ac:dyDescent="0.25">
      <c r="A318" s="7"/>
      <c r="B318" s="7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20"/>
      <c r="T318" s="19"/>
      <c r="U318" s="19"/>
      <c r="V318" s="21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</row>
    <row r="319" spans="1:44" s="1" customFormat="1" x14ac:dyDescent="0.25">
      <c r="A319" s="7"/>
      <c r="B319" s="7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20"/>
      <c r="T319" s="19"/>
      <c r="U319" s="19"/>
      <c r="V319" s="21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</row>
    <row r="320" spans="1:44" s="1" customFormat="1" x14ac:dyDescent="0.25">
      <c r="A320" s="7"/>
      <c r="B320" s="7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20"/>
      <c r="T320" s="19"/>
      <c r="U320" s="19"/>
      <c r="V320" s="21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</row>
    <row r="321" spans="1:44" s="1" customFormat="1" x14ac:dyDescent="0.25">
      <c r="A321" s="7"/>
      <c r="B321" s="7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20"/>
      <c r="T321" s="19"/>
      <c r="U321" s="19"/>
      <c r="V321" s="21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</row>
    <row r="322" spans="1:44" s="1" customFormat="1" x14ac:dyDescent="0.25">
      <c r="A322" s="7"/>
      <c r="B322" s="7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20"/>
      <c r="T322" s="19"/>
      <c r="U322" s="19"/>
      <c r="V322" s="21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</row>
    <row r="323" spans="1:44" s="1" customFormat="1" x14ac:dyDescent="0.25">
      <c r="A323" s="7"/>
      <c r="B323" s="7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20"/>
      <c r="T323" s="19"/>
      <c r="U323" s="19"/>
      <c r="V323" s="21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</row>
    <row r="324" spans="1:44" s="1" customFormat="1" x14ac:dyDescent="0.25">
      <c r="A324" s="7"/>
      <c r="B324" s="7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20"/>
      <c r="T324" s="19"/>
      <c r="U324" s="19"/>
      <c r="V324" s="21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</row>
    <row r="325" spans="1:44" s="1" customFormat="1" x14ac:dyDescent="0.25">
      <c r="A325" s="7"/>
      <c r="B325" s="7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20"/>
      <c r="T325" s="19"/>
      <c r="U325" s="19"/>
      <c r="V325" s="21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</row>
    <row r="326" spans="1:44" s="1" customFormat="1" x14ac:dyDescent="0.25">
      <c r="A326" s="7"/>
      <c r="B326" s="7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20"/>
      <c r="T326" s="19"/>
      <c r="U326" s="19"/>
      <c r="V326" s="21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</row>
    <row r="327" spans="1:44" s="1" customFormat="1" x14ac:dyDescent="0.25">
      <c r="A327" s="7"/>
      <c r="B327" s="7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20"/>
      <c r="T327" s="19"/>
      <c r="U327" s="19"/>
      <c r="V327" s="21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</row>
    <row r="328" spans="1:44" s="1" customFormat="1" x14ac:dyDescent="0.25">
      <c r="A328" s="7"/>
      <c r="B328" s="7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20"/>
      <c r="T328" s="19"/>
      <c r="U328" s="19"/>
      <c r="V328" s="21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</row>
    <row r="329" spans="1:44" s="1" customFormat="1" x14ac:dyDescent="0.25">
      <c r="A329" s="7"/>
      <c r="B329" s="7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20"/>
      <c r="T329" s="19"/>
      <c r="U329" s="19"/>
      <c r="V329" s="21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</row>
    <row r="330" spans="1:44" s="1" customFormat="1" x14ac:dyDescent="0.25">
      <c r="A330" s="7"/>
      <c r="B330" s="7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20"/>
      <c r="T330" s="19"/>
      <c r="U330" s="19"/>
      <c r="V330" s="21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</row>
    <row r="331" spans="1:44" s="1" customFormat="1" x14ac:dyDescent="0.25">
      <c r="A331" s="7"/>
      <c r="B331" s="7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20"/>
      <c r="T331" s="19"/>
      <c r="U331" s="19"/>
      <c r="V331" s="21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</row>
    <row r="332" spans="1:44" s="1" customFormat="1" x14ac:dyDescent="0.25">
      <c r="A332" s="7"/>
      <c r="B332" s="7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20"/>
      <c r="T332" s="19"/>
      <c r="U332" s="19"/>
      <c r="V332" s="21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</row>
    <row r="333" spans="1:44" s="1" customFormat="1" x14ac:dyDescent="0.25">
      <c r="A333" s="7"/>
      <c r="B333" s="7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20"/>
      <c r="T333" s="19"/>
      <c r="U333" s="19"/>
      <c r="V333" s="21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</row>
    <row r="334" spans="1:44" s="1" customFormat="1" x14ac:dyDescent="0.25">
      <c r="A334" s="7"/>
      <c r="B334" s="7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20"/>
      <c r="T334" s="19"/>
      <c r="U334" s="19"/>
      <c r="V334" s="21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</row>
    <row r="335" spans="1:44" s="1" customFormat="1" x14ac:dyDescent="0.25">
      <c r="A335" s="7"/>
      <c r="B335" s="7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20"/>
      <c r="T335" s="19"/>
      <c r="U335" s="19"/>
      <c r="V335" s="21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</row>
    <row r="336" spans="1:44" s="1" customFormat="1" x14ac:dyDescent="0.25">
      <c r="A336" s="7"/>
      <c r="B336" s="7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20"/>
      <c r="T336" s="19"/>
      <c r="U336" s="19"/>
      <c r="V336" s="21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</row>
    <row r="337" spans="1:44" s="1" customFormat="1" x14ac:dyDescent="0.25">
      <c r="A337" s="7"/>
      <c r="B337" s="7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20"/>
      <c r="T337" s="19"/>
      <c r="U337" s="19"/>
      <c r="V337" s="21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</row>
    <row r="338" spans="1:44" s="1" customFormat="1" x14ac:dyDescent="0.25">
      <c r="A338" s="7"/>
      <c r="B338" s="7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20"/>
      <c r="T338" s="19"/>
      <c r="U338" s="19"/>
      <c r="V338" s="21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</row>
    <row r="339" spans="1:44" s="1" customFormat="1" x14ac:dyDescent="0.25">
      <c r="A339" s="7"/>
      <c r="B339" s="7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20"/>
      <c r="T339" s="19"/>
      <c r="U339" s="19"/>
      <c r="V339" s="21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</row>
    <row r="340" spans="1:44" s="1" customFormat="1" x14ac:dyDescent="0.25">
      <c r="A340" s="7"/>
      <c r="B340" s="7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20"/>
      <c r="T340" s="19"/>
      <c r="U340" s="19"/>
      <c r="V340" s="21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</row>
    <row r="341" spans="1:44" s="1" customFormat="1" x14ac:dyDescent="0.25">
      <c r="A341" s="7"/>
      <c r="B341" s="7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20"/>
      <c r="T341" s="19"/>
      <c r="U341" s="19"/>
      <c r="V341" s="21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</row>
    <row r="342" spans="1:44" s="1" customFormat="1" x14ac:dyDescent="0.25">
      <c r="A342" s="7"/>
      <c r="B342" s="7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20"/>
      <c r="T342" s="19"/>
      <c r="U342" s="19"/>
      <c r="V342" s="21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</row>
    <row r="343" spans="1:44" s="1" customFormat="1" x14ac:dyDescent="0.25">
      <c r="A343" s="7"/>
      <c r="B343" s="7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20"/>
      <c r="T343" s="19"/>
      <c r="U343" s="19"/>
      <c r="V343" s="21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</row>
    <row r="344" spans="1:44" s="1" customFormat="1" x14ac:dyDescent="0.25">
      <c r="A344" s="7"/>
      <c r="B344" s="7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20"/>
      <c r="T344" s="19"/>
      <c r="U344" s="19"/>
      <c r="V344" s="21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</row>
    <row r="345" spans="1:44" s="1" customFormat="1" x14ac:dyDescent="0.25">
      <c r="A345" s="7"/>
      <c r="B345" s="7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20"/>
      <c r="T345" s="19"/>
      <c r="U345" s="19"/>
      <c r="V345" s="21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</row>
    <row r="346" spans="1:44" s="1" customFormat="1" x14ac:dyDescent="0.25">
      <c r="A346" s="7"/>
      <c r="B346" s="7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20"/>
      <c r="T346" s="19"/>
      <c r="U346" s="19"/>
      <c r="V346" s="21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</row>
    <row r="347" spans="1:44" s="1" customFormat="1" x14ac:dyDescent="0.25">
      <c r="A347" s="7"/>
      <c r="B347" s="7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20"/>
      <c r="T347" s="19"/>
      <c r="U347" s="19"/>
      <c r="V347" s="21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</row>
    <row r="348" spans="1:44" s="1" customFormat="1" x14ac:dyDescent="0.25">
      <c r="A348" s="7"/>
      <c r="B348" s="7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20"/>
      <c r="T348" s="19"/>
      <c r="U348" s="19"/>
      <c r="V348" s="21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</row>
    <row r="349" spans="1:44" s="1" customFormat="1" x14ac:dyDescent="0.25">
      <c r="A349" s="7"/>
      <c r="B349" s="7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20"/>
      <c r="T349" s="19"/>
      <c r="U349" s="19"/>
      <c r="V349" s="21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</row>
    <row r="350" spans="1:44" s="1" customFormat="1" x14ac:dyDescent="0.25">
      <c r="A350" s="7"/>
      <c r="B350" s="7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20"/>
      <c r="T350" s="19"/>
      <c r="U350" s="19"/>
      <c r="V350" s="21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</row>
    <row r="351" spans="1:44" s="1" customFormat="1" x14ac:dyDescent="0.25">
      <c r="A351" s="7"/>
      <c r="B351" s="7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20"/>
      <c r="T351" s="19"/>
      <c r="U351" s="19"/>
      <c r="V351" s="21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</row>
    <row r="352" spans="1:44" s="1" customFormat="1" x14ac:dyDescent="0.25">
      <c r="A352" s="7"/>
      <c r="B352" s="7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20"/>
      <c r="T352" s="19"/>
      <c r="U352" s="19"/>
      <c r="V352" s="21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</row>
    <row r="353" spans="1:44" s="1" customFormat="1" x14ac:dyDescent="0.25">
      <c r="A353" s="7"/>
      <c r="B353" s="7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20"/>
      <c r="T353" s="19"/>
      <c r="U353" s="19"/>
      <c r="V353" s="21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</row>
    <row r="354" spans="1:44" s="1" customFormat="1" x14ac:dyDescent="0.25">
      <c r="A354" s="7"/>
      <c r="B354" s="7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20"/>
      <c r="T354" s="19"/>
      <c r="U354" s="19"/>
      <c r="V354" s="21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</row>
    <row r="355" spans="1:44" s="1" customFormat="1" x14ac:dyDescent="0.25">
      <c r="A355" s="7"/>
      <c r="B355" s="7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20"/>
      <c r="T355" s="19"/>
      <c r="U355" s="19"/>
      <c r="V355" s="21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</row>
    <row r="356" spans="1:44" s="1" customFormat="1" x14ac:dyDescent="0.25">
      <c r="A356" s="7"/>
      <c r="B356" s="7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20"/>
      <c r="T356" s="19"/>
      <c r="U356" s="19"/>
      <c r="V356" s="21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</row>
    <row r="357" spans="1:44" s="1" customFormat="1" x14ac:dyDescent="0.25">
      <c r="A357" s="7"/>
      <c r="B357" s="7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20"/>
      <c r="T357" s="19"/>
      <c r="U357" s="19"/>
      <c r="V357" s="21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</row>
    <row r="358" spans="1:44" s="1" customFormat="1" x14ac:dyDescent="0.25">
      <c r="A358" s="7"/>
      <c r="B358" s="7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20"/>
      <c r="T358" s="19"/>
      <c r="U358" s="19"/>
      <c r="V358" s="21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</row>
    <row r="359" spans="1:44" s="1" customFormat="1" x14ac:dyDescent="0.25">
      <c r="A359" s="7"/>
      <c r="B359" s="7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20"/>
      <c r="T359" s="19"/>
      <c r="U359" s="19"/>
      <c r="V359" s="21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</row>
    <row r="360" spans="1:44" s="1" customFormat="1" x14ac:dyDescent="0.25">
      <c r="A360" s="7"/>
      <c r="B360" s="7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20"/>
      <c r="T360" s="19"/>
      <c r="U360" s="19"/>
      <c r="V360" s="21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</row>
    <row r="361" spans="1:44" s="1" customFormat="1" x14ac:dyDescent="0.25">
      <c r="A361" s="7"/>
      <c r="B361" s="7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20"/>
      <c r="T361" s="19"/>
      <c r="U361" s="19"/>
      <c r="V361" s="21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</row>
    <row r="362" spans="1:44" s="1" customFormat="1" x14ac:dyDescent="0.25">
      <c r="A362" s="7"/>
      <c r="B362" s="7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20"/>
      <c r="T362" s="19"/>
      <c r="U362" s="19"/>
      <c r="V362" s="21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</row>
    <row r="363" spans="1:44" s="1" customFormat="1" x14ac:dyDescent="0.25">
      <c r="A363" s="7"/>
      <c r="B363" s="7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20"/>
      <c r="T363" s="19"/>
      <c r="U363" s="19"/>
      <c r="V363" s="21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</row>
    <row r="364" spans="1:44" s="1" customFormat="1" x14ac:dyDescent="0.25">
      <c r="A364" s="7"/>
      <c r="B364" s="7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20"/>
      <c r="T364" s="19"/>
      <c r="U364" s="19"/>
      <c r="V364" s="21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</row>
    <row r="365" spans="1:44" s="1" customFormat="1" x14ac:dyDescent="0.25">
      <c r="A365" s="7"/>
      <c r="B365" s="7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20"/>
      <c r="T365" s="19"/>
      <c r="U365" s="19"/>
      <c r="V365" s="21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</row>
    <row r="366" spans="1:44" s="1" customFormat="1" x14ac:dyDescent="0.25">
      <c r="A366" s="7"/>
      <c r="B366" s="7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20"/>
      <c r="T366" s="19"/>
      <c r="U366" s="19"/>
      <c r="V366" s="21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</row>
    <row r="367" spans="1:44" s="1" customFormat="1" x14ac:dyDescent="0.25">
      <c r="A367" s="7"/>
      <c r="B367" s="7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20"/>
      <c r="T367" s="19"/>
      <c r="U367" s="19"/>
      <c r="V367" s="21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</row>
    <row r="368" spans="1:44" s="1" customFormat="1" x14ac:dyDescent="0.25">
      <c r="A368" s="7"/>
      <c r="B368" s="7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20"/>
      <c r="T368" s="19"/>
      <c r="U368" s="19"/>
      <c r="V368" s="21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</row>
    <row r="369" spans="1:44" s="1" customFormat="1" x14ac:dyDescent="0.25">
      <c r="A369" s="7"/>
      <c r="B369" s="7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20"/>
      <c r="T369" s="19"/>
      <c r="U369" s="19"/>
      <c r="V369" s="21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</row>
    <row r="370" spans="1:44" s="1" customFormat="1" x14ac:dyDescent="0.25">
      <c r="A370" s="7"/>
      <c r="B370" s="7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20"/>
      <c r="T370" s="19"/>
      <c r="U370" s="19"/>
      <c r="V370" s="21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</row>
    <row r="371" spans="1:44" s="1" customFormat="1" x14ac:dyDescent="0.25">
      <c r="A371" s="7"/>
      <c r="B371" s="7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20"/>
      <c r="T371" s="19"/>
      <c r="U371" s="19"/>
      <c r="V371" s="21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</row>
    <row r="372" spans="1:44" s="1" customFormat="1" x14ac:dyDescent="0.25">
      <c r="A372" s="7"/>
      <c r="B372" s="7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20"/>
      <c r="T372" s="19"/>
      <c r="U372" s="19"/>
      <c r="V372" s="21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</row>
    <row r="373" spans="1:44" s="1" customFormat="1" x14ac:dyDescent="0.25">
      <c r="A373" s="7"/>
      <c r="B373" s="7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20"/>
      <c r="T373" s="19"/>
      <c r="U373" s="19"/>
      <c r="V373" s="21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</row>
    <row r="374" spans="1:44" s="1" customFormat="1" x14ac:dyDescent="0.25">
      <c r="A374" s="7"/>
      <c r="B374" s="7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20"/>
      <c r="T374" s="19"/>
      <c r="U374" s="19"/>
      <c r="V374" s="21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</row>
    <row r="375" spans="1:44" s="1" customFormat="1" x14ac:dyDescent="0.25">
      <c r="A375" s="7"/>
      <c r="B375" s="7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20"/>
      <c r="T375" s="19"/>
      <c r="U375" s="19"/>
      <c r="V375" s="21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</row>
    <row r="376" spans="1:44" s="1" customFormat="1" x14ac:dyDescent="0.25">
      <c r="A376" s="7"/>
      <c r="B376" s="7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20"/>
      <c r="T376" s="19"/>
      <c r="U376" s="19"/>
      <c r="V376" s="21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</row>
    <row r="377" spans="1:44" s="1" customFormat="1" x14ac:dyDescent="0.25">
      <c r="A377" s="7"/>
      <c r="B377" s="7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20"/>
      <c r="T377" s="19"/>
      <c r="U377" s="19"/>
      <c r="V377" s="21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</row>
    <row r="378" spans="1:44" s="1" customFormat="1" x14ac:dyDescent="0.25">
      <c r="A378" s="7"/>
      <c r="B378" s="7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20"/>
      <c r="T378" s="19"/>
      <c r="U378" s="19"/>
      <c r="V378" s="21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</row>
    <row r="379" spans="1:44" s="1" customFormat="1" x14ac:dyDescent="0.25">
      <c r="A379" s="7"/>
      <c r="B379" s="7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20"/>
      <c r="T379" s="19"/>
      <c r="U379" s="19"/>
      <c r="V379" s="21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</row>
    <row r="380" spans="1:44" s="1" customFormat="1" x14ac:dyDescent="0.25">
      <c r="A380" s="7"/>
      <c r="B380" s="7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20"/>
      <c r="T380" s="19"/>
      <c r="U380" s="19"/>
      <c r="V380" s="21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</row>
    <row r="381" spans="1:44" s="1" customFormat="1" x14ac:dyDescent="0.25">
      <c r="A381" s="7"/>
      <c r="B381" s="7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20"/>
      <c r="T381" s="19"/>
      <c r="U381" s="19"/>
      <c r="V381" s="21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</row>
    <row r="382" spans="1:44" s="1" customFormat="1" x14ac:dyDescent="0.25">
      <c r="A382" s="7"/>
      <c r="B382" s="7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20"/>
      <c r="T382" s="19"/>
      <c r="U382" s="19"/>
      <c r="V382" s="21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</row>
    <row r="383" spans="1:44" s="1" customFormat="1" x14ac:dyDescent="0.25">
      <c r="A383" s="7"/>
      <c r="B383" s="7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20"/>
      <c r="T383" s="19"/>
      <c r="U383" s="19"/>
      <c r="V383" s="21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</row>
    <row r="384" spans="1:44" s="1" customFormat="1" x14ac:dyDescent="0.25">
      <c r="A384" s="7"/>
      <c r="B384" s="7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20"/>
      <c r="T384" s="19"/>
      <c r="U384" s="19"/>
      <c r="V384" s="21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</row>
    <row r="385" spans="1:44" s="1" customFormat="1" x14ac:dyDescent="0.25">
      <c r="A385" s="7"/>
      <c r="B385" s="7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20"/>
      <c r="T385" s="19"/>
      <c r="U385" s="19"/>
      <c r="V385" s="21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</row>
    <row r="386" spans="1:44" s="1" customFormat="1" x14ac:dyDescent="0.25">
      <c r="A386" s="7"/>
      <c r="B386" s="7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20"/>
      <c r="T386" s="19"/>
      <c r="U386" s="19"/>
      <c r="V386" s="21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</row>
    <row r="387" spans="1:44" s="1" customFormat="1" x14ac:dyDescent="0.25">
      <c r="A387" s="7"/>
      <c r="B387" s="7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20"/>
      <c r="T387" s="19"/>
      <c r="U387" s="19"/>
      <c r="V387" s="21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</row>
    <row r="388" spans="1:44" s="1" customFormat="1" x14ac:dyDescent="0.25">
      <c r="A388" s="7"/>
      <c r="B388" s="7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20"/>
      <c r="T388" s="19"/>
      <c r="U388" s="19"/>
      <c r="V388" s="21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</row>
    <row r="389" spans="1:44" s="1" customFormat="1" x14ac:dyDescent="0.25">
      <c r="A389" s="7"/>
      <c r="B389" s="7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20"/>
      <c r="T389" s="19"/>
      <c r="U389" s="19"/>
      <c r="V389" s="21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</row>
    <row r="390" spans="1:44" s="1" customFormat="1" x14ac:dyDescent="0.25">
      <c r="A390" s="7"/>
      <c r="B390" s="7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20"/>
      <c r="T390" s="19"/>
      <c r="U390" s="19"/>
      <c r="V390" s="21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</row>
    <row r="391" spans="1:44" s="1" customFormat="1" x14ac:dyDescent="0.25">
      <c r="A391" s="7"/>
      <c r="B391" s="7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20"/>
      <c r="T391" s="19"/>
      <c r="U391" s="19"/>
      <c r="V391" s="21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</row>
    <row r="392" spans="1:44" s="1" customFormat="1" x14ac:dyDescent="0.25">
      <c r="A392" s="7"/>
      <c r="B392" s="7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20"/>
      <c r="T392" s="19"/>
      <c r="U392" s="19"/>
      <c r="V392" s="21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</row>
    <row r="393" spans="1:44" s="1" customFormat="1" x14ac:dyDescent="0.25">
      <c r="A393" s="7"/>
      <c r="B393" s="7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20"/>
      <c r="T393" s="19"/>
      <c r="U393" s="19"/>
      <c r="V393" s="21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</row>
    <row r="394" spans="1:44" s="1" customFormat="1" x14ac:dyDescent="0.25">
      <c r="A394" s="7"/>
      <c r="B394" s="7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20"/>
      <c r="T394" s="19"/>
      <c r="U394" s="19"/>
      <c r="V394" s="21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</row>
    <row r="395" spans="1:44" s="1" customFormat="1" x14ac:dyDescent="0.25">
      <c r="A395" s="7"/>
      <c r="B395" s="7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20"/>
      <c r="T395" s="19"/>
      <c r="U395" s="19"/>
      <c r="V395" s="21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</row>
    <row r="396" spans="1:44" s="1" customFormat="1" x14ac:dyDescent="0.25">
      <c r="A396" s="7"/>
      <c r="B396" s="7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20"/>
      <c r="T396" s="19"/>
      <c r="U396" s="19"/>
      <c r="V396" s="21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</row>
    <row r="397" spans="1:44" s="1" customFormat="1" x14ac:dyDescent="0.25">
      <c r="A397" s="7"/>
      <c r="B397" s="7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20"/>
      <c r="T397" s="19"/>
      <c r="U397" s="19"/>
      <c r="V397" s="21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</row>
    <row r="398" spans="1:44" s="1" customFormat="1" x14ac:dyDescent="0.25">
      <c r="A398" s="7"/>
      <c r="B398" s="7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20"/>
      <c r="T398" s="19"/>
      <c r="U398" s="19"/>
      <c r="V398" s="21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</row>
    <row r="399" spans="1:44" s="1" customFormat="1" x14ac:dyDescent="0.25">
      <c r="A399" s="7"/>
      <c r="B399" s="7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20"/>
      <c r="T399" s="19"/>
      <c r="U399" s="19"/>
      <c r="V399" s="21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</row>
    <row r="400" spans="1:44" s="1" customFormat="1" x14ac:dyDescent="0.25">
      <c r="A400" s="7"/>
      <c r="B400" s="7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20"/>
      <c r="T400" s="19"/>
      <c r="U400" s="19"/>
      <c r="V400" s="21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</row>
    <row r="401" spans="1:44" s="1" customFormat="1" x14ac:dyDescent="0.25">
      <c r="A401" s="7"/>
      <c r="B401" s="7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20"/>
      <c r="T401" s="19"/>
      <c r="U401" s="19"/>
      <c r="V401" s="21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</row>
    <row r="402" spans="1:44" s="1" customFormat="1" x14ac:dyDescent="0.25">
      <c r="A402" s="7"/>
      <c r="B402" s="7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20"/>
      <c r="T402" s="19"/>
      <c r="U402" s="19"/>
      <c r="V402" s="21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</row>
    <row r="403" spans="1:44" s="1" customFormat="1" x14ac:dyDescent="0.25">
      <c r="A403" s="7"/>
      <c r="B403" s="7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20"/>
      <c r="T403" s="19"/>
      <c r="U403" s="19"/>
      <c r="V403" s="21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</row>
    <row r="404" spans="1:44" s="1" customFormat="1" x14ac:dyDescent="0.25">
      <c r="A404" s="7"/>
      <c r="B404" s="7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20"/>
      <c r="T404" s="19"/>
      <c r="U404" s="19"/>
      <c r="V404" s="21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</row>
    <row r="405" spans="1:44" s="1" customFormat="1" x14ac:dyDescent="0.25">
      <c r="A405" s="7"/>
      <c r="B405" s="7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20"/>
      <c r="T405" s="19"/>
      <c r="U405" s="19"/>
      <c r="V405" s="21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</row>
    <row r="406" spans="1:44" s="1" customFormat="1" x14ac:dyDescent="0.25">
      <c r="A406" s="7"/>
      <c r="B406" s="7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20"/>
      <c r="T406" s="19"/>
      <c r="U406" s="19"/>
      <c r="V406" s="21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</row>
    <row r="407" spans="1:44" s="1" customFormat="1" x14ac:dyDescent="0.25">
      <c r="A407" s="7"/>
      <c r="B407" s="7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20"/>
      <c r="T407" s="19"/>
      <c r="U407" s="19"/>
      <c r="V407" s="21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</row>
    <row r="408" spans="1:44" s="1" customFormat="1" x14ac:dyDescent="0.25">
      <c r="A408" s="7"/>
      <c r="B408" s="7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20"/>
      <c r="T408" s="19"/>
      <c r="U408" s="19"/>
      <c r="V408" s="21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</row>
    <row r="409" spans="1:44" s="1" customFormat="1" x14ac:dyDescent="0.25">
      <c r="A409" s="7"/>
      <c r="B409" s="7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20"/>
      <c r="T409" s="19"/>
      <c r="U409" s="19"/>
      <c r="V409" s="21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</row>
    <row r="410" spans="1:44" s="1" customFormat="1" x14ac:dyDescent="0.25">
      <c r="A410" s="7"/>
      <c r="B410" s="7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20"/>
      <c r="T410" s="19"/>
      <c r="U410" s="19"/>
      <c r="V410" s="21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</row>
    <row r="411" spans="1:44" s="1" customFormat="1" x14ac:dyDescent="0.25">
      <c r="A411" s="7"/>
      <c r="B411" s="7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20"/>
      <c r="T411" s="19"/>
      <c r="U411" s="19"/>
      <c r="V411" s="21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</row>
    <row r="412" spans="1:44" s="1" customFormat="1" x14ac:dyDescent="0.25">
      <c r="A412" s="7"/>
      <c r="B412" s="7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20"/>
      <c r="T412" s="19"/>
      <c r="U412" s="19"/>
      <c r="V412" s="21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</row>
    <row r="413" spans="1:44" s="1" customFormat="1" x14ac:dyDescent="0.25">
      <c r="A413" s="7"/>
      <c r="B413" s="7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20"/>
      <c r="T413" s="19"/>
      <c r="U413" s="19"/>
      <c r="V413" s="21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</row>
    <row r="414" spans="1:44" s="1" customFormat="1" x14ac:dyDescent="0.25">
      <c r="A414" s="7"/>
      <c r="B414" s="7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20"/>
      <c r="T414" s="19"/>
      <c r="U414" s="19"/>
      <c r="V414" s="21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</row>
    <row r="415" spans="1:44" s="1" customFormat="1" x14ac:dyDescent="0.25">
      <c r="A415" s="7"/>
      <c r="B415" s="7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20"/>
      <c r="T415" s="19"/>
      <c r="U415" s="19"/>
      <c r="V415" s="21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</row>
    <row r="416" spans="1:44" s="1" customFormat="1" x14ac:dyDescent="0.25">
      <c r="A416" s="7"/>
      <c r="B416" s="7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20"/>
      <c r="T416" s="19"/>
      <c r="U416" s="19"/>
      <c r="V416" s="21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</row>
    <row r="417" spans="1:44" s="1" customFormat="1" x14ac:dyDescent="0.25">
      <c r="A417" s="7"/>
      <c r="B417" s="7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20"/>
      <c r="T417" s="19"/>
      <c r="U417" s="19"/>
      <c r="V417" s="21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</row>
    <row r="418" spans="1:44" s="1" customFormat="1" x14ac:dyDescent="0.25">
      <c r="A418" s="7"/>
      <c r="B418" s="7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20"/>
      <c r="T418" s="19"/>
      <c r="U418" s="19"/>
      <c r="V418" s="21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</row>
    <row r="419" spans="1:44" s="1" customFormat="1" x14ac:dyDescent="0.25">
      <c r="A419" s="7"/>
      <c r="B419" s="7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20"/>
      <c r="T419" s="19"/>
      <c r="U419" s="19"/>
      <c r="V419" s="21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</row>
    <row r="420" spans="1:44" s="1" customFormat="1" x14ac:dyDescent="0.25">
      <c r="A420" s="7"/>
      <c r="B420" s="7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20"/>
      <c r="T420" s="19"/>
      <c r="U420" s="19"/>
      <c r="V420" s="21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</row>
    <row r="421" spans="1:44" s="1" customFormat="1" x14ac:dyDescent="0.25">
      <c r="A421" s="7"/>
      <c r="B421" s="7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20"/>
      <c r="T421" s="19"/>
      <c r="U421" s="19"/>
      <c r="V421" s="21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</row>
    <row r="422" spans="1:44" s="1" customFormat="1" x14ac:dyDescent="0.25">
      <c r="A422" s="7"/>
      <c r="B422" s="7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20"/>
      <c r="T422" s="19"/>
      <c r="U422" s="19"/>
      <c r="V422" s="21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</row>
    <row r="423" spans="1:44" s="1" customFormat="1" x14ac:dyDescent="0.25">
      <c r="A423" s="7"/>
      <c r="B423" s="7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20"/>
      <c r="T423" s="19"/>
      <c r="U423" s="19"/>
      <c r="V423" s="21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</row>
    <row r="424" spans="1:44" s="1" customFormat="1" x14ac:dyDescent="0.25">
      <c r="A424" s="7"/>
      <c r="B424" s="7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20"/>
      <c r="T424" s="19"/>
      <c r="U424" s="19"/>
      <c r="V424" s="21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</row>
    <row r="425" spans="1:44" s="1" customFormat="1" x14ac:dyDescent="0.25">
      <c r="A425" s="7"/>
      <c r="B425" s="7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20"/>
      <c r="T425" s="19"/>
      <c r="U425" s="19"/>
      <c r="V425" s="21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</row>
    <row r="426" spans="1:44" s="1" customFormat="1" x14ac:dyDescent="0.25">
      <c r="A426" s="7"/>
      <c r="B426" s="7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20"/>
      <c r="T426" s="19"/>
      <c r="U426" s="19"/>
      <c r="V426" s="21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</row>
    <row r="427" spans="1:44" s="1" customFormat="1" x14ac:dyDescent="0.25">
      <c r="A427" s="7"/>
      <c r="B427" s="7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20"/>
      <c r="T427" s="19"/>
      <c r="U427" s="19"/>
      <c r="V427" s="21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</row>
    <row r="428" spans="1:44" s="1" customFormat="1" x14ac:dyDescent="0.25">
      <c r="A428" s="7"/>
      <c r="B428" s="7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20"/>
      <c r="T428" s="19"/>
      <c r="U428" s="19"/>
      <c r="V428" s="21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</row>
    <row r="429" spans="1:44" s="1" customFormat="1" x14ac:dyDescent="0.25">
      <c r="A429" s="7"/>
      <c r="B429" s="7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20"/>
      <c r="T429" s="19"/>
      <c r="U429" s="19"/>
      <c r="V429" s="21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</row>
    <row r="430" spans="1:44" s="1" customFormat="1" x14ac:dyDescent="0.25">
      <c r="A430" s="7"/>
      <c r="B430" s="7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20"/>
      <c r="T430" s="19"/>
      <c r="U430" s="19"/>
      <c r="V430" s="21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</row>
    <row r="431" spans="1:44" s="1" customFormat="1" x14ac:dyDescent="0.25">
      <c r="A431" s="7"/>
      <c r="B431" s="7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20"/>
      <c r="T431" s="19"/>
      <c r="U431" s="19"/>
      <c r="V431" s="21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</row>
    <row r="432" spans="1:44" s="1" customFormat="1" x14ac:dyDescent="0.25">
      <c r="A432" s="7"/>
      <c r="B432" s="7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20"/>
      <c r="T432" s="19"/>
      <c r="U432" s="19"/>
      <c r="V432" s="21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</row>
    <row r="433" spans="1:44" s="1" customFormat="1" x14ac:dyDescent="0.25">
      <c r="A433" s="7"/>
      <c r="B433" s="7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20"/>
      <c r="T433" s="19"/>
      <c r="U433" s="19"/>
      <c r="V433" s="21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</row>
    <row r="434" spans="1:44" s="1" customFormat="1" x14ac:dyDescent="0.25">
      <c r="A434" s="7"/>
      <c r="B434" s="7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20"/>
      <c r="T434" s="19"/>
      <c r="U434" s="19"/>
      <c r="V434" s="21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</row>
    <row r="435" spans="1:44" s="1" customFormat="1" x14ac:dyDescent="0.25">
      <c r="A435" s="7"/>
      <c r="B435" s="7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20"/>
      <c r="T435" s="19"/>
      <c r="U435" s="19"/>
      <c r="V435" s="21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</row>
    <row r="436" spans="1:44" s="1" customFormat="1" x14ac:dyDescent="0.25">
      <c r="A436" s="7"/>
      <c r="B436" s="7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20"/>
      <c r="T436" s="19"/>
      <c r="U436" s="19"/>
      <c r="V436" s="21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</row>
    <row r="437" spans="1:44" s="1" customFormat="1" x14ac:dyDescent="0.25">
      <c r="A437" s="7"/>
      <c r="B437" s="7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20"/>
      <c r="T437" s="19"/>
      <c r="U437" s="19"/>
      <c r="V437" s="21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</row>
    <row r="438" spans="1:44" s="1" customFormat="1" x14ac:dyDescent="0.25">
      <c r="A438" s="7"/>
      <c r="B438" s="7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20"/>
      <c r="T438" s="19"/>
      <c r="U438" s="19"/>
      <c r="V438" s="21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</row>
    <row r="439" spans="1:44" s="1" customFormat="1" x14ac:dyDescent="0.25">
      <c r="A439" s="7"/>
      <c r="B439" s="7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20"/>
      <c r="T439" s="19"/>
      <c r="U439" s="19"/>
      <c r="V439" s="21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</row>
    <row r="440" spans="1:44" s="1" customFormat="1" x14ac:dyDescent="0.25">
      <c r="A440" s="7"/>
      <c r="B440" s="7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20"/>
      <c r="T440" s="19"/>
      <c r="U440" s="19"/>
      <c r="V440" s="21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</row>
    <row r="441" spans="1:44" s="1" customFormat="1" x14ac:dyDescent="0.25">
      <c r="A441" s="7"/>
      <c r="B441" s="7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20"/>
      <c r="T441" s="19"/>
      <c r="U441" s="19"/>
      <c r="V441" s="21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</row>
    <row r="442" spans="1:44" s="1" customFormat="1" x14ac:dyDescent="0.25">
      <c r="A442" s="7"/>
      <c r="B442" s="7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20"/>
      <c r="T442" s="19"/>
      <c r="U442" s="19"/>
      <c r="V442" s="21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</row>
    <row r="443" spans="1:44" s="1" customFormat="1" x14ac:dyDescent="0.25">
      <c r="A443" s="7"/>
      <c r="B443" s="7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20"/>
      <c r="T443" s="19"/>
      <c r="U443" s="19"/>
      <c r="V443" s="21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</row>
    <row r="444" spans="1:44" s="1" customFormat="1" x14ac:dyDescent="0.25">
      <c r="A444" s="7"/>
      <c r="B444" s="7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20"/>
      <c r="T444" s="19"/>
      <c r="U444" s="19"/>
      <c r="V444" s="21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</row>
    <row r="445" spans="1:44" s="1" customFormat="1" x14ac:dyDescent="0.25">
      <c r="A445" s="7"/>
      <c r="B445" s="7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20"/>
      <c r="T445" s="19"/>
      <c r="U445" s="19"/>
      <c r="V445" s="21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</row>
    <row r="446" spans="1:44" s="1" customFormat="1" x14ac:dyDescent="0.25">
      <c r="A446" s="7"/>
      <c r="B446" s="7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20"/>
      <c r="T446" s="19"/>
      <c r="U446" s="19"/>
      <c r="V446" s="21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</row>
    <row r="447" spans="1:44" s="1" customFormat="1" x14ac:dyDescent="0.25">
      <c r="A447" s="7"/>
      <c r="B447" s="7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20"/>
      <c r="T447" s="19"/>
      <c r="U447" s="19"/>
      <c r="V447" s="21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</row>
    <row r="448" spans="1:44" s="1" customFormat="1" x14ac:dyDescent="0.25">
      <c r="A448" s="7"/>
      <c r="B448" s="7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20"/>
      <c r="T448" s="19"/>
      <c r="U448" s="19"/>
      <c r="V448" s="21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</row>
    <row r="449" spans="1:44" s="1" customFormat="1" x14ac:dyDescent="0.25">
      <c r="A449" s="7"/>
      <c r="B449" s="7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20"/>
      <c r="T449" s="19"/>
      <c r="U449" s="19"/>
      <c r="V449" s="21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</row>
    <row r="450" spans="1:44" s="1" customFormat="1" x14ac:dyDescent="0.25">
      <c r="A450" s="7"/>
      <c r="B450" s="7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20"/>
      <c r="T450" s="19"/>
      <c r="U450" s="19"/>
      <c r="V450" s="21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</row>
    <row r="451" spans="1:44" s="1" customFormat="1" x14ac:dyDescent="0.25">
      <c r="A451" s="7"/>
      <c r="B451" s="7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20"/>
      <c r="T451" s="19"/>
      <c r="U451" s="19"/>
      <c r="V451" s="21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</row>
    <row r="452" spans="1:44" s="1" customFormat="1" x14ac:dyDescent="0.25">
      <c r="A452" s="7"/>
      <c r="B452" s="7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20"/>
      <c r="T452" s="19"/>
      <c r="U452" s="19"/>
      <c r="V452" s="21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</row>
    <row r="453" spans="1:44" s="1" customFormat="1" x14ac:dyDescent="0.25">
      <c r="A453" s="7"/>
      <c r="B453" s="7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20"/>
      <c r="T453" s="19"/>
      <c r="U453" s="19"/>
      <c r="V453" s="21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</row>
    <row r="454" spans="1:44" s="1" customFormat="1" x14ac:dyDescent="0.25">
      <c r="A454" s="7"/>
      <c r="B454" s="7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20"/>
      <c r="T454" s="19"/>
      <c r="U454" s="19"/>
      <c r="V454" s="21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</row>
    <row r="455" spans="1:44" s="1" customFormat="1" x14ac:dyDescent="0.25">
      <c r="A455" s="7"/>
      <c r="B455" s="7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20"/>
      <c r="T455" s="19"/>
      <c r="U455" s="19"/>
      <c r="V455" s="21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</row>
    <row r="456" spans="1:44" s="1" customFormat="1" x14ac:dyDescent="0.25">
      <c r="A456" s="7"/>
      <c r="B456" s="7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20"/>
      <c r="T456" s="19"/>
      <c r="U456" s="19"/>
      <c r="V456" s="21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</row>
    <row r="457" spans="1:44" s="1" customFormat="1" x14ac:dyDescent="0.25">
      <c r="A457" s="7"/>
      <c r="B457" s="7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20"/>
      <c r="T457" s="19"/>
      <c r="U457" s="19"/>
      <c r="V457" s="21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</row>
    <row r="458" spans="1:44" s="1" customFormat="1" x14ac:dyDescent="0.25">
      <c r="A458" s="7"/>
      <c r="B458" s="7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20"/>
      <c r="T458" s="19"/>
      <c r="U458" s="19"/>
      <c r="V458" s="21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</row>
    <row r="459" spans="1:44" s="1" customFormat="1" x14ac:dyDescent="0.25">
      <c r="A459" s="7"/>
      <c r="B459" s="7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20"/>
      <c r="T459" s="19"/>
      <c r="U459" s="19"/>
      <c r="V459" s="21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</row>
    <row r="460" spans="1:44" s="1" customFormat="1" x14ac:dyDescent="0.25">
      <c r="A460" s="7"/>
      <c r="B460" s="7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20"/>
      <c r="T460" s="19"/>
      <c r="U460" s="19"/>
      <c r="V460" s="21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</row>
    <row r="461" spans="1:44" s="1" customFormat="1" x14ac:dyDescent="0.25">
      <c r="A461" s="7"/>
      <c r="B461" s="7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20"/>
      <c r="T461" s="19"/>
      <c r="U461" s="19"/>
      <c r="V461" s="21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</row>
    <row r="462" spans="1:44" s="1" customFormat="1" x14ac:dyDescent="0.25">
      <c r="A462" s="7"/>
      <c r="B462" s="7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20"/>
      <c r="T462" s="19"/>
      <c r="U462" s="19"/>
      <c r="V462" s="21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</row>
    <row r="463" spans="1:44" s="1" customFormat="1" x14ac:dyDescent="0.25">
      <c r="A463" s="7"/>
      <c r="B463" s="7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20"/>
      <c r="T463" s="19"/>
      <c r="U463" s="19"/>
      <c r="V463" s="21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</row>
    <row r="464" spans="1:44" s="1" customFormat="1" x14ac:dyDescent="0.25">
      <c r="A464" s="7"/>
      <c r="B464" s="7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20"/>
      <c r="T464" s="19"/>
      <c r="U464" s="19"/>
      <c r="V464" s="21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</row>
    <row r="465" spans="1:44" s="1" customFormat="1" x14ac:dyDescent="0.25">
      <c r="A465" s="7"/>
      <c r="B465" s="7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20"/>
      <c r="T465" s="19"/>
      <c r="U465" s="19"/>
      <c r="V465" s="21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</row>
    <row r="466" spans="1:44" s="1" customFormat="1" x14ac:dyDescent="0.25">
      <c r="A466" s="7"/>
      <c r="B466" s="7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20"/>
      <c r="T466" s="19"/>
      <c r="U466" s="19"/>
      <c r="V466" s="21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</row>
    <row r="467" spans="1:44" s="1" customFormat="1" x14ac:dyDescent="0.25">
      <c r="A467" s="7"/>
      <c r="B467" s="7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20"/>
      <c r="T467" s="19"/>
      <c r="U467" s="19"/>
      <c r="V467" s="21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</row>
    <row r="468" spans="1:44" s="1" customFormat="1" x14ac:dyDescent="0.25">
      <c r="A468" s="7"/>
      <c r="B468" s="7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20"/>
      <c r="T468" s="19"/>
      <c r="U468" s="19"/>
      <c r="V468" s="21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</row>
    <row r="469" spans="1:44" s="1" customFormat="1" x14ac:dyDescent="0.25">
      <c r="A469" s="7"/>
      <c r="B469" s="7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20"/>
      <c r="T469" s="19"/>
      <c r="U469" s="19"/>
      <c r="V469" s="21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</row>
    <row r="470" spans="1:44" s="1" customFormat="1" x14ac:dyDescent="0.25">
      <c r="A470" s="7"/>
      <c r="B470" s="7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20"/>
      <c r="T470" s="19"/>
      <c r="U470" s="19"/>
      <c r="V470" s="21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</row>
    <row r="471" spans="1:44" s="1" customFormat="1" x14ac:dyDescent="0.25">
      <c r="A471" s="7"/>
      <c r="B471" s="7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20"/>
      <c r="T471" s="19"/>
      <c r="U471" s="19"/>
      <c r="V471" s="21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</row>
    <row r="472" spans="1:44" s="1" customFormat="1" x14ac:dyDescent="0.25">
      <c r="A472" s="7"/>
      <c r="B472" s="7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20"/>
      <c r="T472" s="19"/>
      <c r="U472" s="19"/>
      <c r="V472" s="21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</row>
    <row r="473" spans="1:44" s="1" customFormat="1" x14ac:dyDescent="0.25">
      <c r="A473" s="7"/>
      <c r="B473" s="7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20"/>
      <c r="T473" s="19"/>
      <c r="U473" s="19"/>
      <c r="V473" s="21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</row>
    <row r="474" spans="1:44" s="1" customFormat="1" x14ac:dyDescent="0.25">
      <c r="A474" s="7"/>
      <c r="B474" s="7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20"/>
      <c r="T474" s="19"/>
      <c r="U474" s="19"/>
      <c r="V474" s="21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</row>
    <row r="475" spans="1:44" s="1" customFormat="1" x14ac:dyDescent="0.25">
      <c r="A475" s="7"/>
      <c r="B475" s="7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20"/>
      <c r="T475" s="19"/>
      <c r="U475" s="19"/>
      <c r="V475" s="21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</row>
    <row r="476" spans="1:44" s="1" customFormat="1" x14ac:dyDescent="0.25">
      <c r="A476" s="7"/>
      <c r="B476" s="7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20"/>
      <c r="T476" s="19"/>
      <c r="U476" s="19"/>
      <c r="V476" s="21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</row>
    <row r="477" spans="1:44" s="1" customFormat="1" x14ac:dyDescent="0.25">
      <c r="A477" s="7"/>
      <c r="B477" s="7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20"/>
      <c r="T477" s="19"/>
      <c r="U477" s="19"/>
      <c r="V477" s="21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</row>
    <row r="478" spans="1:44" s="1" customFormat="1" x14ac:dyDescent="0.25">
      <c r="A478" s="7"/>
      <c r="B478" s="7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20"/>
      <c r="T478" s="19"/>
      <c r="U478" s="19"/>
      <c r="V478" s="21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</row>
    <row r="479" spans="1:44" s="1" customFormat="1" x14ac:dyDescent="0.25">
      <c r="A479" s="7"/>
      <c r="B479" s="7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20"/>
      <c r="T479" s="19"/>
      <c r="U479" s="19"/>
      <c r="V479" s="21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</row>
    <row r="480" spans="1:44" s="1" customFormat="1" x14ac:dyDescent="0.25">
      <c r="A480" s="7"/>
      <c r="B480" s="7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20"/>
      <c r="T480" s="19"/>
      <c r="U480" s="19"/>
      <c r="V480" s="21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</row>
    <row r="481" spans="1:44" s="1" customFormat="1" x14ac:dyDescent="0.25">
      <c r="A481" s="7"/>
      <c r="B481" s="7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20"/>
      <c r="T481" s="19"/>
      <c r="U481" s="19"/>
      <c r="V481" s="21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</row>
    <row r="482" spans="1:44" s="1" customFormat="1" x14ac:dyDescent="0.25">
      <c r="A482" s="7"/>
      <c r="B482" s="7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20"/>
      <c r="T482" s="19"/>
      <c r="U482" s="19"/>
      <c r="V482" s="21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</row>
    <row r="483" spans="1:44" s="1" customFormat="1" x14ac:dyDescent="0.25">
      <c r="A483" s="7"/>
      <c r="B483" s="7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20"/>
      <c r="T483" s="19"/>
      <c r="U483" s="19"/>
      <c r="V483" s="21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</row>
    <row r="484" spans="1:44" s="1" customFormat="1" x14ac:dyDescent="0.25">
      <c r="A484" s="7"/>
      <c r="B484" s="7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20"/>
      <c r="T484" s="19"/>
      <c r="U484" s="19"/>
      <c r="V484" s="21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</row>
    <row r="485" spans="1:44" s="1" customFormat="1" x14ac:dyDescent="0.25">
      <c r="A485" s="7"/>
      <c r="B485" s="7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20"/>
      <c r="T485" s="19"/>
      <c r="U485" s="19"/>
      <c r="V485" s="21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</row>
    <row r="486" spans="1:44" s="1" customFormat="1" x14ac:dyDescent="0.25">
      <c r="A486" s="7"/>
      <c r="B486" s="7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20"/>
      <c r="T486" s="19"/>
      <c r="U486" s="19"/>
      <c r="V486" s="21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</row>
    <row r="487" spans="1:44" s="1" customFormat="1" x14ac:dyDescent="0.25">
      <c r="A487" s="7"/>
      <c r="B487" s="7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20"/>
      <c r="T487" s="19"/>
      <c r="U487" s="19"/>
      <c r="V487" s="21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</row>
    <row r="488" spans="1:44" s="1" customFormat="1" x14ac:dyDescent="0.25">
      <c r="A488" s="7"/>
      <c r="B488" s="7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20"/>
      <c r="T488" s="19"/>
      <c r="U488" s="19"/>
      <c r="V488" s="21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</row>
    <row r="489" spans="1:44" s="1" customFormat="1" x14ac:dyDescent="0.25">
      <c r="A489" s="7"/>
      <c r="B489" s="7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20"/>
      <c r="T489" s="19"/>
      <c r="U489" s="19"/>
      <c r="V489" s="21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</row>
    <row r="490" spans="1:44" s="1" customFormat="1" x14ac:dyDescent="0.25">
      <c r="A490" s="7"/>
      <c r="B490" s="7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20"/>
      <c r="T490" s="19"/>
      <c r="U490" s="19"/>
      <c r="V490" s="21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</row>
    <row r="491" spans="1:44" s="1" customFormat="1" x14ac:dyDescent="0.25">
      <c r="A491" s="7"/>
      <c r="B491" s="7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20"/>
      <c r="T491" s="19"/>
      <c r="U491" s="19"/>
      <c r="V491" s="21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</row>
    <row r="492" spans="1:44" s="1" customFormat="1" x14ac:dyDescent="0.25">
      <c r="A492" s="7"/>
      <c r="B492" s="7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20"/>
      <c r="T492" s="19"/>
      <c r="U492" s="19"/>
      <c r="V492" s="21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</row>
    <row r="493" spans="1:44" s="1" customFormat="1" x14ac:dyDescent="0.25">
      <c r="A493" s="7"/>
      <c r="B493" s="7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20"/>
      <c r="T493" s="19"/>
      <c r="U493" s="19"/>
      <c r="V493" s="21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</row>
    <row r="494" spans="1:44" s="1" customFormat="1" x14ac:dyDescent="0.25">
      <c r="A494" s="7"/>
      <c r="B494" s="7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20"/>
      <c r="T494" s="19"/>
      <c r="U494" s="19"/>
      <c r="V494" s="21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</row>
    <row r="495" spans="1:44" s="1" customFormat="1" x14ac:dyDescent="0.25">
      <c r="A495" s="7"/>
      <c r="B495" s="7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20"/>
      <c r="T495" s="19"/>
      <c r="U495" s="19"/>
      <c r="V495" s="21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</row>
    <row r="496" spans="1:44" s="1" customFormat="1" x14ac:dyDescent="0.25">
      <c r="A496" s="7"/>
      <c r="B496" s="7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20"/>
      <c r="T496" s="19"/>
      <c r="U496" s="19"/>
      <c r="V496" s="21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</row>
    <row r="497" spans="1:44" s="1" customFormat="1" x14ac:dyDescent="0.25">
      <c r="A497" s="7"/>
      <c r="B497" s="7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20"/>
      <c r="T497" s="19"/>
      <c r="U497" s="19"/>
      <c r="V497" s="21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</row>
    <row r="498" spans="1:44" s="1" customFormat="1" x14ac:dyDescent="0.25">
      <c r="A498" s="7"/>
      <c r="B498" s="7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20"/>
      <c r="T498" s="19"/>
      <c r="U498" s="19"/>
      <c r="V498" s="21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</row>
    <row r="499" spans="1:44" s="1" customFormat="1" x14ac:dyDescent="0.25">
      <c r="A499" s="7"/>
      <c r="B499" s="7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20"/>
      <c r="T499" s="19"/>
      <c r="U499" s="19"/>
      <c r="V499" s="21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</row>
    <row r="500" spans="1:44" s="1" customFormat="1" x14ac:dyDescent="0.25">
      <c r="A500" s="7"/>
      <c r="B500" s="7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20"/>
      <c r="T500" s="19"/>
      <c r="U500" s="19"/>
      <c r="V500" s="21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</row>
    <row r="501" spans="1:44" s="1" customFormat="1" x14ac:dyDescent="0.25">
      <c r="A501" s="7"/>
      <c r="B501" s="7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20"/>
      <c r="T501" s="19"/>
      <c r="U501" s="19"/>
      <c r="V501" s="21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</row>
    <row r="502" spans="1:44" s="1" customFormat="1" x14ac:dyDescent="0.25">
      <c r="A502" s="7"/>
      <c r="B502" s="7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20"/>
      <c r="T502" s="19"/>
      <c r="U502" s="19"/>
      <c r="V502" s="21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</row>
    <row r="503" spans="1:44" s="1" customFormat="1" x14ac:dyDescent="0.25">
      <c r="A503" s="7"/>
      <c r="B503" s="7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20"/>
      <c r="T503" s="19"/>
      <c r="U503" s="19"/>
      <c r="V503" s="21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</row>
    <row r="504" spans="1:44" s="1" customFormat="1" x14ac:dyDescent="0.25">
      <c r="A504" s="7"/>
      <c r="B504" s="7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20"/>
      <c r="T504" s="19"/>
      <c r="U504" s="19"/>
      <c r="V504" s="21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</row>
    <row r="505" spans="1:44" s="1" customFormat="1" x14ac:dyDescent="0.25">
      <c r="A505" s="7"/>
      <c r="B505" s="7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20"/>
      <c r="T505" s="19"/>
      <c r="U505" s="19"/>
      <c r="V505" s="21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</row>
    <row r="506" spans="1:44" s="1" customFormat="1" x14ac:dyDescent="0.25">
      <c r="A506" s="7"/>
      <c r="B506" s="7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20"/>
      <c r="T506" s="19"/>
      <c r="U506" s="19"/>
      <c r="V506" s="21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</row>
    <row r="507" spans="1:44" s="1" customFormat="1" x14ac:dyDescent="0.25">
      <c r="A507" s="7"/>
      <c r="B507" s="7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20"/>
      <c r="T507" s="19"/>
      <c r="U507" s="19"/>
      <c r="V507" s="21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</row>
    <row r="508" spans="1:44" s="1" customFormat="1" x14ac:dyDescent="0.25">
      <c r="A508" s="7"/>
      <c r="B508" s="7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20"/>
      <c r="T508" s="19"/>
      <c r="U508" s="19"/>
      <c r="V508" s="21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</row>
    <row r="509" spans="1:44" s="1" customFormat="1" x14ac:dyDescent="0.25">
      <c r="A509" s="7"/>
      <c r="B509" s="7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20"/>
      <c r="T509" s="19"/>
      <c r="U509" s="19"/>
      <c r="V509" s="21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</row>
    <row r="510" spans="1:44" s="1" customFormat="1" x14ac:dyDescent="0.25">
      <c r="A510" s="7"/>
      <c r="B510" s="7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20"/>
      <c r="T510" s="19"/>
      <c r="U510" s="19"/>
      <c r="V510" s="21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</row>
    <row r="511" spans="1:44" s="1" customFormat="1" x14ac:dyDescent="0.25">
      <c r="A511" s="7"/>
      <c r="B511" s="7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20"/>
      <c r="T511" s="19"/>
      <c r="U511" s="19"/>
      <c r="V511" s="21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</row>
    <row r="512" spans="1:44" s="1" customFormat="1" x14ac:dyDescent="0.25">
      <c r="A512" s="7"/>
      <c r="B512" s="7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20"/>
      <c r="T512" s="19"/>
      <c r="U512" s="19"/>
      <c r="V512" s="21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</row>
    <row r="513" spans="1:44" s="1" customFormat="1" x14ac:dyDescent="0.25">
      <c r="A513" s="7"/>
      <c r="B513" s="7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20"/>
      <c r="T513" s="19"/>
      <c r="U513" s="19"/>
      <c r="V513" s="21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</row>
    <row r="514" spans="1:44" s="1" customFormat="1" x14ac:dyDescent="0.25">
      <c r="A514" s="7"/>
      <c r="B514" s="7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20"/>
      <c r="T514" s="19"/>
      <c r="U514" s="19"/>
      <c r="V514" s="21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</row>
    <row r="515" spans="1:44" s="1" customFormat="1" x14ac:dyDescent="0.25">
      <c r="A515" s="7"/>
      <c r="B515" s="7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20"/>
      <c r="T515" s="19"/>
      <c r="U515" s="19"/>
      <c r="V515" s="21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</row>
    <row r="516" spans="1:44" s="1" customFormat="1" x14ac:dyDescent="0.25">
      <c r="A516" s="7"/>
      <c r="B516" s="7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20"/>
      <c r="T516" s="19"/>
      <c r="U516" s="19"/>
      <c r="V516" s="21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</row>
    <row r="517" spans="1:44" s="1" customFormat="1" x14ac:dyDescent="0.25">
      <c r="A517" s="7"/>
      <c r="B517" s="7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20"/>
      <c r="T517" s="19"/>
      <c r="U517" s="19"/>
      <c r="V517" s="21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</row>
    <row r="518" spans="1:44" s="1" customFormat="1" x14ac:dyDescent="0.25">
      <c r="A518" s="7"/>
      <c r="B518" s="7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20"/>
      <c r="T518" s="19"/>
      <c r="U518" s="19"/>
      <c r="V518" s="21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</row>
    <row r="519" spans="1:44" s="1" customFormat="1" x14ac:dyDescent="0.25">
      <c r="A519" s="7"/>
      <c r="B519" s="7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20"/>
      <c r="T519" s="19"/>
      <c r="U519" s="19"/>
      <c r="V519" s="21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</row>
    <row r="520" spans="1:44" s="1" customFormat="1" x14ac:dyDescent="0.25">
      <c r="A520" s="7"/>
      <c r="B520" s="7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20"/>
      <c r="T520" s="19"/>
      <c r="U520" s="19"/>
      <c r="V520" s="21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</row>
    <row r="521" spans="1:44" s="1" customFormat="1" x14ac:dyDescent="0.25">
      <c r="A521" s="7"/>
      <c r="B521" s="7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20"/>
      <c r="T521" s="19"/>
      <c r="U521" s="19"/>
      <c r="V521" s="21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</row>
    <row r="522" spans="1:44" s="1" customFormat="1" x14ac:dyDescent="0.25">
      <c r="A522" s="7"/>
      <c r="B522" s="7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20"/>
      <c r="T522" s="19"/>
      <c r="U522" s="19"/>
      <c r="V522" s="21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</row>
    <row r="523" spans="1:44" s="1" customFormat="1" x14ac:dyDescent="0.25">
      <c r="A523" s="7"/>
      <c r="B523" s="7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20"/>
      <c r="T523" s="19"/>
      <c r="U523" s="19"/>
      <c r="V523" s="21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</row>
    <row r="524" spans="1:44" s="1" customFormat="1" x14ac:dyDescent="0.25">
      <c r="A524" s="7"/>
      <c r="B524" s="7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20"/>
      <c r="T524" s="19"/>
      <c r="U524" s="19"/>
      <c r="V524" s="21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</row>
    <row r="525" spans="1:44" s="1" customFormat="1" x14ac:dyDescent="0.25">
      <c r="A525" s="7"/>
      <c r="B525" s="7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20"/>
      <c r="T525" s="19"/>
      <c r="U525" s="19"/>
      <c r="V525" s="21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</row>
    <row r="526" spans="1:44" s="1" customFormat="1" x14ac:dyDescent="0.25">
      <c r="A526" s="7"/>
      <c r="B526" s="7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20"/>
      <c r="T526" s="19"/>
      <c r="U526" s="19"/>
      <c r="V526" s="21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</row>
    <row r="527" spans="1:44" s="1" customFormat="1" x14ac:dyDescent="0.25">
      <c r="A527" s="7"/>
      <c r="B527" s="7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20"/>
      <c r="T527" s="19"/>
      <c r="U527" s="19"/>
      <c r="V527" s="21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</row>
    <row r="528" spans="1:44" s="1" customFormat="1" x14ac:dyDescent="0.25">
      <c r="A528" s="7"/>
      <c r="B528" s="7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20"/>
      <c r="T528" s="19"/>
      <c r="U528" s="19"/>
      <c r="V528" s="21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</row>
    <row r="529" spans="1:44" s="1" customFormat="1" x14ac:dyDescent="0.25">
      <c r="A529" s="7"/>
      <c r="B529" s="7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20"/>
      <c r="T529" s="19"/>
      <c r="U529" s="19"/>
      <c r="V529" s="21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</row>
    <row r="530" spans="1:44" s="1" customFormat="1" x14ac:dyDescent="0.25">
      <c r="A530" s="7"/>
      <c r="B530" s="7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20"/>
      <c r="T530" s="19"/>
      <c r="U530" s="19"/>
      <c r="V530" s="21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</row>
    <row r="531" spans="1:44" s="1" customFormat="1" x14ac:dyDescent="0.25">
      <c r="A531" s="7"/>
      <c r="B531" s="7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20"/>
      <c r="T531" s="19"/>
      <c r="U531" s="19"/>
      <c r="V531" s="21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</row>
    <row r="532" spans="1:44" s="1" customFormat="1" x14ac:dyDescent="0.25">
      <c r="A532" s="7"/>
      <c r="B532" s="7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20"/>
      <c r="T532" s="19"/>
      <c r="U532" s="19"/>
      <c r="V532" s="21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</row>
    <row r="533" spans="1:44" s="1" customFormat="1" x14ac:dyDescent="0.25">
      <c r="A533" s="7"/>
      <c r="B533" s="7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20"/>
      <c r="T533" s="19"/>
      <c r="U533" s="19"/>
      <c r="V533" s="21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</row>
    <row r="534" spans="1:44" s="1" customFormat="1" x14ac:dyDescent="0.25">
      <c r="A534" s="7"/>
      <c r="B534" s="7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20"/>
      <c r="T534" s="19"/>
      <c r="U534" s="19"/>
      <c r="V534" s="21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</row>
    <row r="535" spans="1:44" s="1" customFormat="1" x14ac:dyDescent="0.25">
      <c r="A535" s="7"/>
      <c r="B535" s="7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20"/>
      <c r="T535" s="19"/>
      <c r="U535" s="19"/>
      <c r="V535" s="21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</row>
    <row r="536" spans="1:44" s="1" customFormat="1" x14ac:dyDescent="0.25">
      <c r="A536" s="7"/>
      <c r="B536" s="7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20"/>
      <c r="T536" s="19"/>
      <c r="U536" s="19"/>
      <c r="V536" s="21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</row>
    <row r="537" spans="1:44" s="1" customFormat="1" x14ac:dyDescent="0.25">
      <c r="A537" s="7"/>
      <c r="B537" s="7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20"/>
      <c r="T537" s="19"/>
      <c r="U537" s="19"/>
      <c r="V537" s="21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</row>
    <row r="538" spans="1:44" s="1" customFormat="1" x14ac:dyDescent="0.25">
      <c r="A538" s="7"/>
      <c r="B538" s="7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20"/>
      <c r="T538" s="19"/>
      <c r="U538" s="19"/>
      <c r="V538" s="21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</row>
    <row r="539" spans="1:44" s="1" customFormat="1" x14ac:dyDescent="0.25">
      <c r="A539" s="7"/>
      <c r="B539" s="7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20"/>
      <c r="T539" s="19"/>
      <c r="U539" s="19"/>
      <c r="V539" s="21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</row>
    <row r="540" spans="1:44" s="1" customFormat="1" x14ac:dyDescent="0.25">
      <c r="A540" s="7"/>
      <c r="B540" s="7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20"/>
      <c r="T540" s="19"/>
      <c r="U540" s="19"/>
      <c r="V540" s="21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</row>
    <row r="541" spans="1:44" s="1" customFormat="1" x14ac:dyDescent="0.25">
      <c r="A541" s="7"/>
      <c r="B541" s="7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20"/>
      <c r="T541" s="19"/>
      <c r="U541" s="19"/>
      <c r="V541" s="21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</row>
    <row r="542" spans="1:44" s="1" customFormat="1" x14ac:dyDescent="0.25">
      <c r="A542" s="7"/>
      <c r="B542" s="7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20"/>
      <c r="T542" s="19"/>
      <c r="U542" s="19"/>
      <c r="V542" s="21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</row>
    <row r="543" spans="1:44" s="1" customFormat="1" x14ac:dyDescent="0.25">
      <c r="A543" s="7"/>
      <c r="B543" s="7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20"/>
      <c r="T543" s="19"/>
      <c r="U543" s="19"/>
      <c r="V543" s="21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  <c r="AR543" s="19"/>
    </row>
    <row r="544" spans="1:44" s="1" customFormat="1" x14ac:dyDescent="0.25">
      <c r="A544" s="7"/>
      <c r="B544" s="7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20"/>
      <c r="T544" s="19"/>
      <c r="U544" s="19"/>
      <c r="V544" s="21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</row>
    <row r="545" spans="1:44" s="1" customFormat="1" x14ac:dyDescent="0.25">
      <c r="A545" s="7"/>
      <c r="B545" s="7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20"/>
      <c r="T545" s="19"/>
      <c r="U545" s="19"/>
      <c r="V545" s="21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</row>
    <row r="546" spans="1:44" s="1" customFormat="1" x14ac:dyDescent="0.25">
      <c r="A546" s="7"/>
      <c r="B546" s="7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20"/>
      <c r="T546" s="19"/>
      <c r="U546" s="19"/>
      <c r="V546" s="21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</row>
    <row r="547" spans="1:44" s="1" customFormat="1" x14ac:dyDescent="0.25">
      <c r="A547" s="7"/>
      <c r="B547" s="7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20"/>
      <c r="T547" s="19"/>
      <c r="U547" s="19"/>
      <c r="V547" s="21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</row>
    <row r="548" spans="1:44" s="1" customFormat="1" x14ac:dyDescent="0.25">
      <c r="A548" s="7"/>
      <c r="B548" s="7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20"/>
      <c r="T548" s="19"/>
      <c r="U548" s="19"/>
      <c r="V548" s="21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</row>
    <row r="549" spans="1:44" s="1" customFormat="1" x14ac:dyDescent="0.25">
      <c r="A549" s="7"/>
      <c r="B549" s="7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20"/>
      <c r="T549" s="19"/>
      <c r="U549" s="19"/>
      <c r="V549" s="21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</row>
    <row r="550" spans="1:44" s="1" customFormat="1" x14ac:dyDescent="0.25">
      <c r="A550" s="7"/>
      <c r="B550" s="7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20"/>
      <c r="T550" s="19"/>
      <c r="U550" s="19"/>
      <c r="V550" s="21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</row>
    <row r="551" spans="1:44" s="1" customFormat="1" x14ac:dyDescent="0.25">
      <c r="A551" s="7"/>
      <c r="B551" s="7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20"/>
      <c r="T551" s="19"/>
      <c r="U551" s="19"/>
      <c r="V551" s="21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</row>
    <row r="552" spans="1:44" s="1" customFormat="1" x14ac:dyDescent="0.25">
      <c r="A552" s="7"/>
      <c r="B552" s="7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20"/>
      <c r="T552" s="19"/>
      <c r="U552" s="19"/>
      <c r="V552" s="21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</row>
    <row r="553" spans="1:44" s="1" customFormat="1" x14ac:dyDescent="0.25">
      <c r="A553" s="7"/>
      <c r="B553" s="7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20"/>
      <c r="T553" s="19"/>
      <c r="U553" s="19"/>
      <c r="V553" s="21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</row>
    <row r="554" spans="1:44" s="1" customFormat="1" x14ac:dyDescent="0.25">
      <c r="A554" s="7"/>
      <c r="B554" s="7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20"/>
      <c r="T554" s="19"/>
      <c r="U554" s="19"/>
      <c r="V554" s="21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</row>
    <row r="555" spans="1:44" s="1" customFormat="1" x14ac:dyDescent="0.25">
      <c r="A555" s="7"/>
      <c r="B555" s="7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20"/>
      <c r="T555" s="19"/>
      <c r="U555" s="19"/>
      <c r="V555" s="21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</row>
    <row r="556" spans="1:44" s="1" customFormat="1" x14ac:dyDescent="0.25">
      <c r="A556" s="7"/>
      <c r="B556" s="7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20"/>
      <c r="T556" s="19"/>
      <c r="U556" s="19"/>
      <c r="V556" s="21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</row>
    <row r="557" spans="1:44" s="1" customFormat="1" x14ac:dyDescent="0.25">
      <c r="A557" s="7"/>
      <c r="B557" s="7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20"/>
      <c r="T557" s="19"/>
      <c r="U557" s="19"/>
      <c r="V557" s="21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</row>
    <row r="558" spans="1:44" s="1" customFormat="1" x14ac:dyDescent="0.25">
      <c r="A558" s="7"/>
      <c r="B558" s="7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20"/>
      <c r="T558" s="19"/>
      <c r="U558" s="19"/>
      <c r="V558" s="21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</row>
    <row r="559" spans="1:44" s="1" customFormat="1" x14ac:dyDescent="0.25">
      <c r="A559" s="7"/>
      <c r="B559" s="7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20"/>
      <c r="T559" s="19"/>
      <c r="U559" s="19"/>
      <c r="V559" s="21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</row>
    <row r="560" spans="1:44" s="1" customFormat="1" x14ac:dyDescent="0.25">
      <c r="A560" s="7"/>
      <c r="B560" s="7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20"/>
      <c r="T560" s="19"/>
      <c r="U560" s="19"/>
      <c r="V560" s="21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</row>
    <row r="561" spans="1:44" s="1" customFormat="1" x14ac:dyDescent="0.25">
      <c r="A561" s="7"/>
      <c r="B561" s="7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20"/>
      <c r="T561" s="19"/>
      <c r="U561" s="19"/>
      <c r="V561" s="21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</row>
    <row r="562" spans="1:44" s="1" customFormat="1" x14ac:dyDescent="0.25">
      <c r="A562" s="7"/>
      <c r="B562" s="7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20"/>
      <c r="T562" s="19"/>
      <c r="U562" s="19"/>
      <c r="V562" s="21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</row>
    <row r="563" spans="1:44" s="1" customFormat="1" x14ac:dyDescent="0.25">
      <c r="A563" s="7"/>
      <c r="B563" s="7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20"/>
      <c r="T563" s="19"/>
      <c r="U563" s="19"/>
      <c r="V563" s="21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</row>
    <row r="564" spans="1:44" s="1" customFormat="1" x14ac:dyDescent="0.25">
      <c r="A564" s="7"/>
      <c r="B564" s="7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20"/>
      <c r="T564" s="19"/>
      <c r="U564" s="19"/>
      <c r="V564" s="21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</row>
    <row r="565" spans="1:44" s="1" customFormat="1" x14ac:dyDescent="0.25">
      <c r="A565" s="7"/>
      <c r="B565" s="7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20"/>
      <c r="T565" s="19"/>
      <c r="U565" s="19"/>
      <c r="V565" s="21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</row>
    <row r="566" spans="1:44" s="1" customFormat="1" x14ac:dyDescent="0.25">
      <c r="A566" s="7"/>
      <c r="B566" s="7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20"/>
      <c r="T566" s="19"/>
      <c r="U566" s="19"/>
      <c r="V566" s="21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</row>
    <row r="567" spans="1:44" s="1" customFormat="1" x14ac:dyDescent="0.25">
      <c r="A567" s="7"/>
      <c r="B567" s="7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20"/>
      <c r="T567" s="19"/>
      <c r="U567" s="19"/>
      <c r="V567" s="21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</row>
    <row r="568" spans="1:44" s="1" customFormat="1" x14ac:dyDescent="0.25">
      <c r="A568" s="7"/>
      <c r="B568" s="7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20"/>
      <c r="T568" s="19"/>
      <c r="U568" s="19"/>
      <c r="V568" s="21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</row>
    <row r="569" spans="1:44" s="1" customFormat="1" x14ac:dyDescent="0.25">
      <c r="A569" s="7"/>
      <c r="B569" s="7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20"/>
      <c r="T569" s="19"/>
      <c r="U569" s="19"/>
      <c r="V569" s="21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</row>
    <row r="570" spans="1:44" s="1" customFormat="1" x14ac:dyDescent="0.25">
      <c r="A570" s="7"/>
      <c r="B570" s="7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20"/>
      <c r="T570" s="19"/>
      <c r="U570" s="19"/>
      <c r="V570" s="21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</row>
    <row r="571" spans="1:44" s="1" customFormat="1" x14ac:dyDescent="0.25">
      <c r="A571" s="7"/>
      <c r="B571" s="7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20"/>
      <c r="T571" s="19"/>
      <c r="U571" s="19"/>
      <c r="V571" s="21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</row>
    <row r="572" spans="1:44" s="1" customFormat="1" x14ac:dyDescent="0.25">
      <c r="A572" s="7"/>
      <c r="B572" s="7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20"/>
      <c r="T572" s="19"/>
      <c r="U572" s="19"/>
      <c r="V572" s="21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</row>
    <row r="573" spans="1:44" s="1" customFormat="1" x14ac:dyDescent="0.25">
      <c r="A573" s="7"/>
      <c r="B573" s="7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20"/>
      <c r="T573" s="19"/>
      <c r="U573" s="19"/>
      <c r="V573" s="21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</row>
    <row r="574" spans="1:44" s="1" customFormat="1" x14ac:dyDescent="0.25">
      <c r="A574" s="7"/>
      <c r="B574" s="7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20"/>
      <c r="T574" s="19"/>
      <c r="U574" s="19"/>
      <c r="V574" s="21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</row>
    <row r="575" spans="1:44" s="1" customFormat="1" x14ac:dyDescent="0.25">
      <c r="A575" s="7"/>
      <c r="B575" s="7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20"/>
      <c r="T575" s="19"/>
      <c r="U575" s="19"/>
      <c r="V575" s="21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</row>
    <row r="576" spans="1:44" s="1" customFormat="1" x14ac:dyDescent="0.25">
      <c r="A576" s="7"/>
      <c r="B576" s="7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20"/>
      <c r="T576" s="19"/>
      <c r="U576" s="19"/>
      <c r="V576" s="21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</row>
    <row r="577" spans="1:44" s="1" customFormat="1" x14ac:dyDescent="0.25">
      <c r="A577" s="7"/>
      <c r="B577" s="7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20"/>
      <c r="T577" s="19"/>
      <c r="U577" s="19"/>
      <c r="V577" s="21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</row>
    <row r="578" spans="1:44" s="1" customFormat="1" x14ac:dyDescent="0.25">
      <c r="A578" s="7"/>
      <c r="B578" s="7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20"/>
      <c r="T578" s="19"/>
      <c r="U578" s="19"/>
      <c r="V578" s="21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</row>
    <row r="579" spans="1:44" s="1" customFormat="1" x14ac:dyDescent="0.25">
      <c r="A579" s="7"/>
      <c r="B579" s="7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20"/>
      <c r="T579" s="19"/>
      <c r="U579" s="19"/>
      <c r="V579" s="21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</row>
    <row r="580" spans="1:44" s="1" customFormat="1" x14ac:dyDescent="0.25">
      <c r="A580" s="7"/>
      <c r="B580" s="7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20"/>
      <c r="T580" s="19"/>
      <c r="U580" s="19"/>
      <c r="V580" s="21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</row>
    <row r="581" spans="1:44" s="1" customFormat="1" x14ac:dyDescent="0.25">
      <c r="A581" s="7"/>
      <c r="B581" s="7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20"/>
      <c r="T581" s="19"/>
      <c r="U581" s="19"/>
      <c r="V581" s="21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</row>
    <row r="582" spans="1:44" s="1" customFormat="1" x14ac:dyDescent="0.25">
      <c r="A582" s="7"/>
      <c r="B582" s="7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20"/>
      <c r="T582" s="19"/>
      <c r="U582" s="19"/>
      <c r="V582" s="21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</row>
    <row r="583" spans="1:44" s="1" customFormat="1" x14ac:dyDescent="0.25">
      <c r="A583" s="7"/>
      <c r="B583" s="7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20"/>
      <c r="T583" s="19"/>
      <c r="U583" s="19"/>
      <c r="V583" s="21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</row>
    <row r="584" spans="1:44" s="1" customFormat="1" x14ac:dyDescent="0.25">
      <c r="A584" s="7"/>
      <c r="B584" s="7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20"/>
      <c r="T584" s="19"/>
      <c r="U584" s="19"/>
      <c r="V584" s="21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</row>
    <row r="585" spans="1:44" s="1" customFormat="1" x14ac:dyDescent="0.25">
      <c r="A585" s="7"/>
      <c r="B585" s="7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20"/>
      <c r="T585" s="19"/>
      <c r="U585" s="19"/>
      <c r="V585" s="21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</row>
    <row r="586" spans="1:44" s="1" customFormat="1" x14ac:dyDescent="0.25">
      <c r="A586" s="7"/>
      <c r="B586" s="7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20"/>
      <c r="T586" s="19"/>
      <c r="U586" s="19"/>
      <c r="V586" s="21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</row>
    <row r="587" spans="1:44" s="1" customFormat="1" x14ac:dyDescent="0.25">
      <c r="A587" s="7"/>
      <c r="B587" s="7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20"/>
      <c r="T587" s="19"/>
      <c r="U587" s="19"/>
      <c r="V587" s="21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</row>
    <row r="588" spans="1:44" s="1" customFormat="1" x14ac:dyDescent="0.25">
      <c r="A588" s="7"/>
      <c r="B588" s="7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20"/>
      <c r="T588" s="19"/>
      <c r="U588" s="19"/>
      <c r="V588" s="21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</row>
    <row r="589" spans="1:44" s="1" customFormat="1" x14ac:dyDescent="0.25">
      <c r="A589" s="7"/>
      <c r="B589" s="7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20"/>
      <c r="T589" s="19"/>
      <c r="U589" s="19"/>
      <c r="V589" s="21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</row>
    <row r="590" spans="1:44" s="1" customFormat="1" x14ac:dyDescent="0.25">
      <c r="A590" s="7"/>
      <c r="B590" s="7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20"/>
      <c r="T590" s="19"/>
      <c r="U590" s="19"/>
      <c r="V590" s="21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</row>
    <row r="591" spans="1:44" s="1" customFormat="1" x14ac:dyDescent="0.25">
      <c r="A591" s="7"/>
      <c r="B591" s="7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20"/>
      <c r="T591" s="19"/>
      <c r="U591" s="19"/>
      <c r="V591" s="21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</row>
    <row r="592" spans="1:44" s="1" customFormat="1" x14ac:dyDescent="0.25">
      <c r="A592" s="7"/>
      <c r="B592" s="7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20"/>
      <c r="T592" s="19"/>
      <c r="U592" s="19"/>
      <c r="V592" s="21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</row>
    <row r="593" spans="1:44" s="1" customFormat="1" x14ac:dyDescent="0.25">
      <c r="A593" s="7"/>
      <c r="B593" s="7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20"/>
      <c r="T593" s="19"/>
      <c r="U593" s="19"/>
      <c r="V593" s="21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</row>
    <row r="594" spans="1:44" s="1" customFormat="1" x14ac:dyDescent="0.25">
      <c r="A594" s="7"/>
      <c r="B594" s="7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20"/>
      <c r="T594" s="19"/>
      <c r="U594" s="19"/>
      <c r="V594" s="21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</row>
    <row r="595" spans="1:44" s="1" customFormat="1" x14ac:dyDescent="0.25">
      <c r="A595" s="7"/>
      <c r="B595" s="7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20"/>
      <c r="T595" s="19"/>
      <c r="U595" s="19"/>
      <c r="V595" s="21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</row>
    <row r="596" spans="1:44" s="1" customFormat="1" x14ac:dyDescent="0.25">
      <c r="A596" s="7"/>
      <c r="B596" s="7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20"/>
      <c r="T596" s="19"/>
      <c r="U596" s="19"/>
      <c r="V596" s="21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</row>
    <row r="597" spans="1:44" s="1" customFormat="1" x14ac:dyDescent="0.25">
      <c r="A597" s="7"/>
      <c r="B597" s="7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20"/>
      <c r="T597" s="19"/>
      <c r="U597" s="19"/>
      <c r="V597" s="21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</row>
    <row r="598" spans="1:44" s="1" customFormat="1" x14ac:dyDescent="0.25">
      <c r="A598" s="7"/>
      <c r="B598" s="7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20"/>
      <c r="T598" s="19"/>
      <c r="U598" s="19"/>
      <c r="V598" s="21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</row>
    <row r="599" spans="1:44" s="1" customFormat="1" x14ac:dyDescent="0.25">
      <c r="A599" s="7"/>
      <c r="B599" s="7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20"/>
      <c r="T599" s="19"/>
      <c r="U599" s="19"/>
      <c r="V599" s="21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</row>
    <row r="600" spans="1:44" s="1" customFormat="1" x14ac:dyDescent="0.25">
      <c r="A600" s="7"/>
      <c r="B600" s="7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20"/>
      <c r="T600" s="19"/>
      <c r="U600" s="19"/>
      <c r="V600" s="21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</row>
    <row r="601" spans="1:44" s="1" customFormat="1" x14ac:dyDescent="0.25">
      <c r="A601" s="7"/>
      <c r="B601" s="7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20"/>
      <c r="T601" s="19"/>
      <c r="U601" s="19"/>
      <c r="V601" s="21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</row>
    <row r="602" spans="1:44" s="1" customFormat="1" x14ac:dyDescent="0.25">
      <c r="A602" s="7"/>
      <c r="B602" s="7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20"/>
      <c r="T602" s="19"/>
      <c r="U602" s="19"/>
      <c r="V602" s="21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</row>
    <row r="603" spans="1:44" s="1" customFormat="1" x14ac:dyDescent="0.25">
      <c r="A603" s="7"/>
      <c r="B603" s="7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20"/>
      <c r="T603" s="19"/>
      <c r="U603" s="19"/>
      <c r="V603" s="21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</row>
    <row r="604" spans="1:44" s="1" customFormat="1" x14ac:dyDescent="0.25">
      <c r="A604" s="7"/>
      <c r="B604" s="7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20"/>
      <c r="T604" s="19"/>
      <c r="U604" s="19"/>
      <c r="V604" s="21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</row>
    <row r="605" spans="1:44" s="1" customFormat="1" x14ac:dyDescent="0.25">
      <c r="A605" s="7"/>
      <c r="B605" s="7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20"/>
      <c r="T605" s="19"/>
      <c r="U605" s="19"/>
      <c r="V605" s="21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</row>
    <row r="606" spans="1:44" s="1" customFormat="1" x14ac:dyDescent="0.25">
      <c r="A606" s="7"/>
      <c r="B606" s="7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20"/>
      <c r="T606" s="19"/>
      <c r="U606" s="19"/>
      <c r="V606" s="21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</row>
    <row r="607" spans="1:44" s="1" customFormat="1" x14ac:dyDescent="0.25">
      <c r="A607" s="7"/>
      <c r="B607" s="7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20"/>
      <c r="T607" s="19"/>
      <c r="U607" s="19"/>
      <c r="V607" s="21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</row>
    <row r="608" spans="1:44" s="1" customFormat="1" x14ac:dyDescent="0.25">
      <c r="A608" s="7"/>
      <c r="B608" s="7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20"/>
      <c r="T608" s="19"/>
      <c r="U608" s="19"/>
      <c r="V608" s="21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</row>
    <row r="609" spans="1:44" s="1" customFormat="1" x14ac:dyDescent="0.25">
      <c r="A609" s="7"/>
      <c r="B609" s="7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20"/>
      <c r="T609" s="19"/>
      <c r="U609" s="19"/>
      <c r="V609" s="21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</row>
    <row r="610" spans="1:44" s="1" customFormat="1" x14ac:dyDescent="0.25">
      <c r="A610" s="7"/>
      <c r="B610" s="7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20"/>
      <c r="T610" s="19"/>
      <c r="U610" s="19"/>
      <c r="V610" s="21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</row>
    <row r="611" spans="1:44" s="1" customFormat="1" x14ac:dyDescent="0.25">
      <c r="A611" s="7"/>
      <c r="B611" s="7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20"/>
      <c r="T611" s="19"/>
      <c r="U611" s="19"/>
      <c r="V611" s="21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</row>
    <row r="612" spans="1:44" s="1" customFormat="1" x14ac:dyDescent="0.25">
      <c r="A612" s="7"/>
      <c r="B612" s="7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20"/>
      <c r="T612" s="19"/>
      <c r="U612" s="19"/>
      <c r="V612" s="21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</row>
    <row r="613" spans="1:44" s="1" customFormat="1" x14ac:dyDescent="0.25">
      <c r="A613" s="7"/>
      <c r="B613" s="7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20"/>
      <c r="T613" s="19"/>
      <c r="U613" s="19"/>
      <c r="V613" s="21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</row>
    <row r="614" spans="1:44" s="1" customFormat="1" x14ac:dyDescent="0.25">
      <c r="A614" s="7"/>
      <c r="B614" s="7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20"/>
      <c r="T614" s="19"/>
      <c r="U614" s="19"/>
      <c r="V614" s="21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</row>
    <row r="615" spans="1:44" s="1" customFormat="1" x14ac:dyDescent="0.25">
      <c r="A615" s="7"/>
      <c r="B615" s="7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20"/>
      <c r="T615" s="19"/>
      <c r="U615" s="19"/>
      <c r="V615" s="21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</row>
    <row r="616" spans="1:44" s="1" customFormat="1" x14ac:dyDescent="0.25">
      <c r="A616" s="7"/>
      <c r="B616" s="7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20"/>
      <c r="T616" s="19"/>
      <c r="U616" s="19"/>
      <c r="V616" s="21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</row>
    <row r="617" spans="1:44" s="1" customFormat="1" x14ac:dyDescent="0.25">
      <c r="A617" s="7"/>
      <c r="B617" s="7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20"/>
      <c r="T617" s="19"/>
      <c r="U617" s="19"/>
      <c r="V617" s="21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</row>
    <row r="618" spans="1:44" s="1" customFormat="1" x14ac:dyDescent="0.25">
      <c r="A618" s="7"/>
      <c r="B618" s="7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20"/>
      <c r="T618" s="19"/>
      <c r="U618" s="19"/>
      <c r="V618" s="21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</row>
    <row r="619" spans="1:44" s="1" customFormat="1" x14ac:dyDescent="0.25">
      <c r="A619" s="7"/>
      <c r="B619" s="7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20"/>
      <c r="T619" s="19"/>
      <c r="U619" s="19"/>
      <c r="V619" s="21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</row>
    <row r="620" spans="1:44" s="1" customFormat="1" x14ac:dyDescent="0.25">
      <c r="A620" s="7"/>
      <c r="B620" s="7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20"/>
      <c r="T620" s="19"/>
      <c r="U620" s="19"/>
      <c r="V620" s="21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</row>
    <row r="621" spans="1:44" s="1" customFormat="1" x14ac:dyDescent="0.25">
      <c r="A621" s="7"/>
      <c r="B621" s="7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20"/>
      <c r="T621" s="19"/>
      <c r="U621" s="19"/>
      <c r="V621" s="21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</row>
    <row r="622" spans="1:44" s="1" customFormat="1" x14ac:dyDescent="0.25">
      <c r="A622" s="7"/>
      <c r="B622" s="7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20"/>
      <c r="T622" s="19"/>
      <c r="U622" s="19"/>
      <c r="V622" s="21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</row>
    <row r="623" spans="1:44" s="1" customFormat="1" x14ac:dyDescent="0.25">
      <c r="A623" s="7"/>
      <c r="B623" s="7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20"/>
      <c r="T623" s="19"/>
      <c r="U623" s="19"/>
      <c r="V623" s="21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</row>
    <row r="624" spans="1:44" s="1" customFormat="1" x14ac:dyDescent="0.25">
      <c r="A624" s="7"/>
      <c r="B624" s="7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20"/>
      <c r="T624" s="19"/>
      <c r="U624" s="19"/>
      <c r="V624" s="21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</row>
    <row r="625" spans="1:44" s="1" customFormat="1" x14ac:dyDescent="0.25">
      <c r="A625" s="7"/>
      <c r="B625" s="7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20"/>
      <c r="T625" s="19"/>
      <c r="U625" s="19"/>
      <c r="V625" s="21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</row>
    <row r="626" spans="1:44" s="1" customFormat="1" x14ac:dyDescent="0.25">
      <c r="A626" s="7"/>
      <c r="B626" s="7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20"/>
      <c r="T626" s="19"/>
      <c r="U626" s="19"/>
      <c r="V626" s="21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</row>
    <row r="627" spans="1:44" s="1" customFormat="1" x14ac:dyDescent="0.25">
      <c r="A627" s="7"/>
      <c r="B627" s="7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20"/>
      <c r="T627" s="19"/>
      <c r="U627" s="19"/>
      <c r="V627" s="21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</row>
    <row r="628" spans="1:44" s="1" customFormat="1" x14ac:dyDescent="0.25">
      <c r="A628" s="7"/>
      <c r="B628" s="7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20"/>
      <c r="T628" s="19"/>
      <c r="U628" s="19"/>
      <c r="V628" s="21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</row>
    <row r="629" spans="1:44" s="1" customFormat="1" x14ac:dyDescent="0.25">
      <c r="A629" s="7"/>
      <c r="B629" s="7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20"/>
      <c r="T629" s="19"/>
      <c r="U629" s="19"/>
      <c r="V629" s="21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</row>
    <row r="630" spans="1:44" s="1" customFormat="1" x14ac:dyDescent="0.25">
      <c r="A630" s="7"/>
      <c r="B630" s="7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20"/>
      <c r="T630" s="19"/>
      <c r="U630" s="19"/>
      <c r="V630" s="21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</row>
    <row r="631" spans="1:44" s="1" customFormat="1" x14ac:dyDescent="0.25">
      <c r="A631" s="7"/>
      <c r="B631" s="7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20"/>
      <c r="T631" s="19"/>
      <c r="U631" s="19"/>
      <c r="V631" s="21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</row>
    <row r="632" spans="1:44" s="1" customFormat="1" x14ac:dyDescent="0.25">
      <c r="A632" s="7"/>
      <c r="B632" s="7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20"/>
      <c r="T632" s="19"/>
      <c r="U632" s="19"/>
      <c r="V632" s="21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</row>
    <row r="633" spans="1:44" s="1" customFormat="1" x14ac:dyDescent="0.25">
      <c r="A633" s="7"/>
      <c r="B633" s="7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20"/>
      <c r="T633" s="19"/>
      <c r="U633" s="19"/>
      <c r="V633" s="21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</row>
    <row r="634" spans="1:44" s="1" customFormat="1" x14ac:dyDescent="0.25">
      <c r="A634" s="7"/>
      <c r="B634" s="7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20"/>
      <c r="T634" s="19"/>
      <c r="U634" s="19"/>
      <c r="V634" s="21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</row>
    <row r="635" spans="1:44" s="1" customFormat="1" x14ac:dyDescent="0.25">
      <c r="A635" s="7"/>
      <c r="B635" s="7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20"/>
      <c r="T635" s="19"/>
      <c r="U635" s="19"/>
      <c r="V635" s="21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</row>
    <row r="636" spans="1:44" s="1" customFormat="1" x14ac:dyDescent="0.25">
      <c r="A636" s="7"/>
      <c r="B636" s="7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20"/>
      <c r="T636" s="19"/>
      <c r="U636" s="19"/>
      <c r="V636" s="21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</row>
    <row r="637" spans="1:44" s="1" customFormat="1" x14ac:dyDescent="0.25">
      <c r="A637" s="7"/>
      <c r="B637" s="7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20"/>
      <c r="T637" s="19"/>
      <c r="U637" s="19"/>
      <c r="V637" s="21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</row>
    <row r="638" spans="1:44" s="1" customFormat="1" x14ac:dyDescent="0.25">
      <c r="A638" s="7"/>
      <c r="B638" s="7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20"/>
      <c r="T638" s="19"/>
      <c r="U638" s="19"/>
      <c r="V638" s="21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</row>
    <row r="639" spans="1:44" s="1" customFormat="1" x14ac:dyDescent="0.25">
      <c r="A639" s="7"/>
      <c r="B639" s="7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20"/>
      <c r="T639" s="19"/>
      <c r="U639" s="19"/>
      <c r="V639" s="21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</row>
    <row r="640" spans="1:44" s="1" customFormat="1" x14ac:dyDescent="0.25">
      <c r="A640" s="7"/>
      <c r="B640" s="7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20"/>
      <c r="T640" s="19"/>
      <c r="U640" s="19"/>
      <c r="V640" s="21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</row>
    <row r="641" spans="1:44" s="1" customFormat="1" x14ac:dyDescent="0.25">
      <c r="A641" s="7"/>
      <c r="B641" s="7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20"/>
      <c r="T641" s="19"/>
      <c r="U641" s="19"/>
      <c r="V641" s="21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</row>
    <row r="642" spans="1:44" s="1" customFormat="1" x14ac:dyDescent="0.25">
      <c r="A642" s="7"/>
      <c r="B642" s="7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20"/>
      <c r="T642" s="19"/>
      <c r="U642" s="19"/>
      <c r="V642" s="21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</row>
    <row r="643" spans="1:44" s="1" customFormat="1" x14ac:dyDescent="0.25">
      <c r="A643" s="7"/>
      <c r="B643" s="7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20"/>
      <c r="T643" s="19"/>
      <c r="U643" s="19"/>
      <c r="V643" s="21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</row>
    <row r="644" spans="1:44" s="1" customFormat="1" x14ac:dyDescent="0.25">
      <c r="A644" s="7"/>
      <c r="B644" s="7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20"/>
      <c r="T644" s="19"/>
      <c r="U644" s="19"/>
      <c r="V644" s="21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  <c r="AQ644" s="19"/>
      <c r="AR644" s="19"/>
    </row>
    <row r="645" spans="1:44" s="1" customFormat="1" x14ac:dyDescent="0.25">
      <c r="A645" s="7"/>
      <c r="B645" s="7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20"/>
      <c r="T645" s="19"/>
      <c r="U645" s="19"/>
      <c r="V645" s="21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  <c r="AQ645" s="19"/>
      <c r="AR645" s="19"/>
    </row>
    <row r="646" spans="1:44" s="1" customFormat="1" x14ac:dyDescent="0.25">
      <c r="A646" s="7"/>
      <c r="B646" s="7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20"/>
      <c r="T646" s="19"/>
      <c r="U646" s="19"/>
      <c r="V646" s="21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  <c r="AR646" s="19"/>
    </row>
    <row r="647" spans="1:44" s="1" customFormat="1" x14ac:dyDescent="0.25">
      <c r="A647" s="7"/>
      <c r="B647" s="7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20"/>
      <c r="T647" s="19"/>
      <c r="U647" s="19"/>
      <c r="V647" s="21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  <c r="AQ647" s="19"/>
      <c r="AR647" s="19"/>
    </row>
    <row r="648" spans="1:44" s="1" customFormat="1" x14ac:dyDescent="0.25">
      <c r="A648" s="7"/>
      <c r="B648" s="7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20"/>
      <c r="T648" s="19"/>
      <c r="U648" s="19"/>
      <c r="V648" s="21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  <c r="AR648" s="19"/>
    </row>
    <row r="649" spans="1:44" s="1" customFormat="1" x14ac:dyDescent="0.25">
      <c r="A649" s="7"/>
      <c r="B649" s="7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20"/>
      <c r="T649" s="19"/>
      <c r="U649" s="19"/>
      <c r="V649" s="21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  <c r="AQ649" s="19"/>
      <c r="AR649" s="19"/>
    </row>
    <row r="650" spans="1:44" s="1" customFormat="1" x14ac:dyDescent="0.25">
      <c r="A650" s="7"/>
      <c r="B650" s="7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20"/>
      <c r="T650" s="19"/>
      <c r="U650" s="19"/>
      <c r="V650" s="21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  <c r="AQ650" s="19"/>
      <c r="AR650" s="19"/>
    </row>
    <row r="651" spans="1:44" s="1" customFormat="1" x14ac:dyDescent="0.25">
      <c r="A651" s="7"/>
      <c r="B651" s="7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20"/>
      <c r="T651" s="19"/>
      <c r="U651" s="19"/>
      <c r="V651" s="21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/>
      <c r="AQ651" s="19"/>
      <c r="AR651" s="19"/>
    </row>
    <row r="652" spans="1:44" s="1" customFormat="1" x14ac:dyDescent="0.25">
      <c r="A652" s="7"/>
      <c r="B652" s="7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20"/>
      <c r="T652" s="19"/>
      <c r="U652" s="19"/>
      <c r="V652" s="21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19"/>
      <c r="AI652" s="19"/>
      <c r="AJ652" s="19"/>
      <c r="AK652" s="19"/>
      <c r="AL652" s="19"/>
      <c r="AM652" s="19"/>
      <c r="AN652" s="19"/>
      <c r="AO652" s="19"/>
      <c r="AP652" s="19"/>
      <c r="AQ652" s="19"/>
      <c r="AR652" s="19"/>
    </row>
    <row r="653" spans="1:44" s="1" customFormat="1" x14ac:dyDescent="0.25">
      <c r="A653" s="7"/>
      <c r="B653" s="7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20"/>
      <c r="T653" s="19"/>
      <c r="U653" s="19"/>
      <c r="V653" s="21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  <c r="AR653" s="19"/>
    </row>
    <row r="654" spans="1:44" s="1" customFormat="1" x14ac:dyDescent="0.25">
      <c r="A654" s="7"/>
      <c r="B654" s="7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20"/>
      <c r="T654" s="19"/>
      <c r="U654" s="19"/>
      <c r="V654" s="21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  <c r="AQ654" s="19"/>
      <c r="AR654" s="19"/>
    </row>
    <row r="655" spans="1:44" s="1" customFormat="1" x14ac:dyDescent="0.25">
      <c r="A655" s="7"/>
      <c r="B655" s="7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20"/>
      <c r="T655" s="19"/>
      <c r="U655" s="19"/>
      <c r="V655" s="21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  <c r="AR655" s="19"/>
    </row>
    <row r="656" spans="1:44" s="1" customFormat="1" x14ac:dyDescent="0.25">
      <c r="A656" s="7"/>
      <c r="B656" s="7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20"/>
      <c r="T656" s="19"/>
      <c r="U656" s="19"/>
      <c r="V656" s="21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  <c r="AQ656" s="19"/>
      <c r="AR656" s="19"/>
    </row>
    <row r="657" spans="1:44" s="1" customFormat="1" x14ac:dyDescent="0.25">
      <c r="A657" s="7"/>
      <c r="B657" s="7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20"/>
      <c r="T657" s="19"/>
      <c r="U657" s="19"/>
      <c r="V657" s="21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  <c r="AQ657" s="19"/>
      <c r="AR657" s="19"/>
    </row>
    <row r="658" spans="1:44" s="1" customFormat="1" x14ac:dyDescent="0.25">
      <c r="A658" s="7"/>
      <c r="B658" s="7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20"/>
      <c r="T658" s="19"/>
      <c r="U658" s="19"/>
      <c r="V658" s="21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  <c r="AQ658" s="19"/>
      <c r="AR658" s="19"/>
    </row>
    <row r="659" spans="1:44" s="1" customFormat="1" x14ac:dyDescent="0.25">
      <c r="A659" s="7"/>
      <c r="B659" s="7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20"/>
      <c r="T659" s="19"/>
      <c r="U659" s="19"/>
      <c r="V659" s="21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  <c r="AQ659" s="19"/>
      <c r="AR659" s="19"/>
    </row>
    <row r="660" spans="1:44" s="1" customFormat="1" x14ac:dyDescent="0.25">
      <c r="A660" s="7"/>
      <c r="B660" s="7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20"/>
      <c r="T660" s="19"/>
      <c r="U660" s="19"/>
      <c r="V660" s="21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  <c r="AQ660" s="19"/>
      <c r="AR660" s="19"/>
    </row>
    <row r="661" spans="1:44" s="1" customFormat="1" x14ac:dyDescent="0.25">
      <c r="A661" s="7"/>
      <c r="B661" s="7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20"/>
      <c r="T661" s="19"/>
      <c r="U661" s="19"/>
      <c r="V661" s="21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  <c r="AQ661" s="19"/>
      <c r="AR661" s="19"/>
    </row>
    <row r="662" spans="1:44" s="1" customFormat="1" x14ac:dyDescent="0.25">
      <c r="A662" s="7"/>
      <c r="B662" s="7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20"/>
      <c r="T662" s="19"/>
      <c r="U662" s="19"/>
      <c r="V662" s="21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  <c r="AQ662" s="19"/>
      <c r="AR662" s="19"/>
    </row>
    <row r="663" spans="1:44" s="1" customFormat="1" x14ac:dyDescent="0.25">
      <c r="A663" s="7"/>
      <c r="B663" s="7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20"/>
      <c r="T663" s="19"/>
      <c r="U663" s="19"/>
      <c r="V663" s="21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  <c r="AQ663" s="19"/>
      <c r="AR663" s="19"/>
    </row>
    <row r="664" spans="1:44" s="1" customFormat="1" x14ac:dyDescent="0.25">
      <c r="A664" s="7"/>
      <c r="B664" s="7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20"/>
      <c r="T664" s="19"/>
      <c r="U664" s="19"/>
      <c r="V664" s="21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  <c r="AQ664" s="19"/>
      <c r="AR664" s="19"/>
    </row>
    <row r="665" spans="1:44" s="1" customFormat="1" x14ac:dyDescent="0.25">
      <c r="A665" s="7"/>
      <c r="B665" s="7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20"/>
      <c r="T665" s="19"/>
      <c r="U665" s="19"/>
      <c r="V665" s="21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  <c r="AQ665" s="19"/>
      <c r="AR665" s="19"/>
    </row>
    <row r="666" spans="1:44" s="1" customFormat="1" x14ac:dyDescent="0.25">
      <c r="A666" s="7"/>
      <c r="B666" s="7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20"/>
      <c r="T666" s="19"/>
      <c r="U666" s="19"/>
      <c r="V666" s="21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  <c r="AQ666" s="19"/>
      <c r="AR666" s="19"/>
    </row>
    <row r="667" spans="1:44" s="1" customFormat="1" x14ac:dyDescent="0.25">
      <c r="A667" s="7"/>
      <c r="B667" s="7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20"/>
      <c r="T667" s="19"/>
      <c r="U667" s="19"/>
      <c r="V667" s="21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  <c r="AR667" s="19"/>
    </row>
    <row r="668" spans="1:44" s="1" customFormat="1" x14ac:dyDescent="0.25">
      <c r="A668" s="7"/>
      <c r="B668" s="7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20"/>
      <c r="T668" s="19"/>
      <c r="U668" s="19"/>
      <c r="V668" s="21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  <c r="AQ668" s="19"/>
      <c r="AR668" s="19"/>
    </row>
    <row r="669" spans="1:44" s="1" customFormat="1" x14ac:dyDescent="0.25">
      <c r="A669" s="7"/>
      <c r="B669" s="7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20"/>
      <c r="T669" s="19"/>
      <c r="U669" s="19"/>
      <c r="V669" s="21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  <c r="AQ669" s="19"/>
      <c r="AR669" s="19"/>
    </row>
    <row r="670" spans="1:44" s="1" customFormat="1" x14ac:dyDescent="0.25">
      <c r="A670" s="7"/>
      <c r="B670" s="7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20"/>
      <c r="T670" s="19"/>
      <c r="U670" s="19"/>
      <c r="V670" s="21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  <c r="AQ670" s="19"/>
      <c r="AR670" s="19"/>
    </row>
    <row r="671" spans="1:44" s="1" customFormat="1" x14ac:dyDescent="0.25">
      <c r="A671" s="7"/>
      <c r="B671" s="7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20"/>
      <c r="T671" s="19"/>
      <c r="U671" s="19"/>
      <c r="V671" s="21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  <c r="AQ671" s="19"/>
      <c r="AR671" s="19"/>
    </row>
    <row r="672" spans="1:44" s="1" customFormat="1" x14ac:dyDescent="0.25">
      <c r="A672" s="7"/>
      <c r="B672" s="7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20"/>
      <c r="T672" s="19"/>
      <c r="U672" s="19"/>
      <c r="V672" s="21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  <c r="AQ672" s="19"/>
      <c r="AR672" s="19"/>
    </row>
    <row r="673" spans="1:44" s="1" customFormat="1" x14ac:dyDescent="0.25">
      <c r="A673" s="7"/>
      <c r="B673" s="7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20"/>
      <c r="T673" s="19"/>
      <c r="U673" s="19"/>
      <c r="V673" s="21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  <c r="AQ673" s="19"/>
      <c r="AR673" s="19"/>
    </row>
    <row r="674" spans="1:44" s="1" customFormat="1" x14ac:dyDescent="0.25">
      <c r="A674" s="7"/>
      <c r="B674" s="7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20"/>
      <c r="T674" s="19"/>
      <c r="U674" s="19"/>
      <c r="V674" s="21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  <c r="AQ674" s="19"/>
      <c r="AR674" s="19"/>
    </row>
    <row r="675" spans="1:44" s="1" customFormat="1" x14ac:dyDescent="0.25">
      <c r="A675" s="7"/>
      <c r="B675" s="7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20"/>
      <c r="T675" s="19"/>
      <c r="U675" s="19"/>
      <c r="V675" s="21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  <c r="AQ675" s="19"/>
      <c r="AR675" s="19"/>
    </row>
    <row r="676" spans="1:44" s="1" customFormat="1" x14ac:dyDescent="0.25">
      <c r="A676" s="7"/>
      <c r="B676" s="7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20"/>
      <c r="T676" s="19"/>
      <c r="U676" s="19"/>
      <c r="V676" s="21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  <c r="AQ676" s="19"/>
      <c r="AR676" s="19"/>
    </row>
    <row r="677" spans="1:44" s="1" customFormat="1" x14ac:dyDescent="0.25">
      <c r="A677" s="7"/>
      <c r="B677" s="7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20"/>
      <c r="T677" s="19"/>
      <c r="U677" s="19"/>
      <c r="V677" s="21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  <c r="AQ677" s="19"/>
      <c r="AR677" s="19"/>
    </row>
    <row r="678" spans="1:44" s="1" customFormat="1" x14ac:dyDescent="0.25">
      <c r="A678" s="7"/>
      <c r="B678" s="7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20"/>
      <c r="T678" s="19"/>
      <c r="U678" s="19"/>
      <c r="V678" s="21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  <c r="AQ678" s="19"/>
      <c r="AR678" s="19"/>
    </row>
    <row r="679" spans="1:44" s="1" customFormat="1" x14ac:dyDescent="0.25">
      <c r="A679" s="7"/>
      <c r="B679" s="7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20"/>
      <c r="T679" s="19"/>
      <c r="U679" s="19"/>
      <c r="V679" s="21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  <c r="AR679" s="19"/>
    </row>
    <row r="680" spans="1:44" s="1" customFormat="1" x14ac:dyDescent="0.25">
      <c r="A680" s="7"/>
      <c r="B680" s="7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20"/>
      <c r="T680" s="19"/>
      <c r="U680" s="19"/>
      <c r="V680" s="21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  <c r="AQ680" s="19"/>
      <c r="AR680" s="19"/>
    </row>
    <row r="681" spans="1:44" s="1" customFormat="1" x14ac:dyDescent="0.25">
      <c r="A681" s="7"/>
      <c r="B681" s="7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20"/>
      <c r="T681" s="19"/>
      <c r="U681" s="19"/>
      <c r="V681" s="21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  <c r="AQ681" s="19"/>
      <c r="AR681" s="19"/>
    </row>
    <row r="682" spans="1:44" s="1" customFormat="1" x14ac:dyDescent="0.25">
      <c r="A682" s="7"/>
      <c r="B682" s="7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20"/>
      <c r="T682" s="19"/>
      <c r="U682" s="19"/>
      <c r="V682" s="21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  <c r="AQ682" s="19"/>
      <c r="AR682" s="19"/>
    </row>
    <row r="683" spans="1:44" s="1" customFormat="1" x14ac:dyDescent="0.25">
      <c r="A683" s="7"/>
      <c r="B683" s="7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20"/>
      <c r="T683" s="19"/>
      <c r="U683" s="19"/>
      <c r="V683" s="21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  <c r="AQ683" s="19"/>
      <c r="AR683" s="19"/>
    </row>
    <row r="684" spans="1:44" s="1" customFormat="1" x14ac:dyDescent="0.25">
      <c r="A684" s="7"/>
      <c r="B684" s="7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20"/>
      <c r="T684" s="19"/>
      <c r="U684" s="19"/>
      <c r="V684" s="21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  <c r="AQ684" s="19"/>
      <c r="AR684" s="19"/>
    </row>
    <row r="685" spans="1:44" s="1" customFormat="1" x14ac:dyDescent="0.25">
      <c r="A685" s="7"/>
      <c r="B685" s="7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20"/>
      <c r="T685" s="19"/>
      <c r="U685" s="19"/>
      <c r="V685" s="21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  <c r="AQ685" s="19"/>
      <c r="AR685" s="19"/>
    </row>
    <row r="686" spans="1:44" s="1" customFormat="1" x14ac:dyDescent="0.25">
      <c r="A686" s="7"/>
      <c r="B686" s="7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20"/>
      <c r="T686" s="19"/>
      <c r="U686" s="19"/>
      <c r="V686" s="21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  <c r="AQ686" s="19"/>
      <c r="AR686" s="19"/>
    </row>
    <row r="687" spans="1:44" s="1" customFormat="1" x14ac:dyDescent="0.25">
      <c r="A687" s="7"/>
      <c r="B687" s="7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20"/>
      <c r="T687" s="19"/>
      <c r="U687" s="19"/>
      <c r="V687" s="21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  <c r="AQ687" s="19"/>
      <c r="AR687" s="19"/>
    </row>
    <row r="688" spans="1:44" s="1" customFormat="1" x14ac:dyDescent="0.25">
      <c r="A688" s="7"/>
      <c r="B688" s="7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20"/>
      <c r="T688" s="19"/>
      <c r="U688" s="19"/>
      <c r="V688" s="21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  <c r="AQ688" s="19"/>
      <c r="AR688" s="19"/>
    </row>
    <row r="689" spans="1:44" s="1" customFormat="1" x14ac:dyDescent="0.25">
      <c r="A689" s="7"/>
      <c r="B689" s="7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20"/>
      <c r="T689" s="19"/>
      <c r="U689" s="19"/>
      <c r="V689" s="21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  <c r="AQ689" s="19"/>
      <c r="AR689" s="19"/>
    </row>
    <row r="690" spans="1:44" s="1" customFormat="1" x14ac:dyDescent="0.25">
      <c r="A690" s="7"/>
      <c r="B690" s="7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20"/>
      <c r="T690" s="19"/>
      <c r="U690" s="19"/>
      <c r="V690" s="21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  <c r="AQ690" s="19"/>
      <c r="AR690" s="19"/>
    </row>
    <row r="691" spans="1:44" s="1" customFormat="1" x14ac:dyDescent="0.25">
      <c r="A691" s="7"/>
      <c r="B691" s="7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20"/>
      <c r="T691" s="19"/>
      <c r="U691" s="19"/>
      <c r="V691" s="21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  <c r="AQ691" s="19"/>
      <c r="AR691" s="19"/>
    </row>
    <row r="692" spans="1:44" s="1" customFormat="1" x14ac:dyDescent="0.25">
      <c r="A692" s="7"/>
      <c r="B692" s="7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20"/>
      <c r="T692" s="19"/>
      <c r="U692" s="19"/>
      <c r="V692" s="21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  <c r="AQ692" s="19"/>
      <c r="AR692" s="19"/>
    </row>
    <row r="693" spans="1:44" s="1" customFormat="1" x14ac:dyDescent="0.25">
      <c r="A693" s="7"/>
      <c r="B693" s="7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20"/>
      <c r="T693" s="19"/>
      <c r="U693" s="19"/>
      <c r="V693" s="21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  <c r="AQ693" s="19"/>
      <c r="AR693" s="19"/>
    </row>
    <row r="694" spans="1:44" s="1" customFormat="1" x14ac:dyDescent="0.25">
      <c r="A694" s="7"/>
      <c r="B694" s="7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20"/>
      <c r="T694" s="19"/>
      <c r="U694" s="19"/>
      <c r="V694" s="21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  <c r="AQ694" s="19"/>
      <c r="AR694" s="19"/>
    </row>
    <row r="695" spans="1:44" s="1" customFormat="1" x14ac:dyDescent="0.25">
      <c r="A695" s="7"/>
      <c r="B695" s="7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20"/>
      <c r="T695" s="19"/>
      <c r="U695" s="19"/>
      <c r="V695" s="21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  <c r="AQ695" s="19"/>
      <c r="AR695" s="19"/>
    </row>
    <row r="696" spans="1:44" s="1" customFormat="1" x14ac:dyDescent="0.25">
      <c r="A696" s="7"/>
      <c r="B696" s="7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20"/>
      <c r="T696" s="19"/>
      <c r="U696" s="19"/>
      <c r="V696" s="21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  <c r="AQ696" s="19"/>
      <c r="AR696" s="19"/>
    </row>
    <row r="697" spans="1:44" s="1" customFormat="1" x14ac:dyDescent="0.25">
      <c r="A697" s="7"/>
      <c r="B697" s="7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20"/>
      <c r="T697" s="19"/>
      <c r="U697" s="19"/>
      <c r="V697" s="21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  <c r="AQ697" s="19"/>
      <c r="AR697" s="19"/>
    </row>
    <row r="698" spans="1:44" s="1" customFormat="1" x14ac:dyDescent="0.25">
      <c r="A698" s="7"/>
      <c r="B698" s="7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20"/>
      <c r="T698" s="19"/>
      <c r="U698" s="19"/>
      <c r="V698" s="21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  <c r="AQ698" s="19"/>
      <c r="AR698" s="19"/>
    </row>
    <row r="699" spans="1:44" s="1" customFormat="1" x14ac:dyDescent="0.25">
      <c r="A699" s="7"/>
      <c r="B699" s="7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20"/>
      <c r="T699" s="19"/>
      <c r="U699" s="19"/>
      <c r="V699" s="21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  <c r="AQ699" s="19"/>
      <c r="AR699" s="19"/>
    </row>
    <row r="700" spans="1:44" s="1" customFormat="1" x14ac:dyDescent="0.25">
      <c r="A700" s="7"/>
      <c r="B700" s="7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20"/>
      <c r="T700" s="19"/>
      <c r="U700" s="19"/>
      <c r="V700" s="21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19"/>
      <c r="AI700" s="19"/>
      <c r="AJ700" s="19"/>
      <c r="AK700" s="19"/>
      <c r="AL700" s="19"/>
      <c r="AM700" s="19"/>
      <c r="AN700" s="19"/>
      <c r="AO700" s="19"/>
      <c r="AP700" s="19"/>
      <c r="AQ700" s="19"/>
      <c r="AR700" s="19"/>
    </row>
    <row r="701" spans="1:44" s="1" customFormat="1" x14ac:dyDescent="0.25">
      <c r="A701" s="7"/>
      <c r="B701" s="7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20"/>
      <c r="T701" s="19"/>
      <c r="U701" s="19"/>
      <c r="V701" s="21"/>
      <c r="W701" s="19"/>
      <c r="X701" s="19"/>
      <c r="Y701" s="19"/>
      <c r="Z701" s="19"/>
      <c r="AA701" s="19"/>
      <c r="AB701" s="19"/>
      <c r="AC701" s="19"/>
      <c r="AD701" s="19"/>
      <c r="AE701" s="19"/>
      <c r="AF701" s="19"/>
      <c r="AG701" s="19"/>
      <c r="AH701" s="19"/>
      <c r="AI701" s="19"/>
      <c r="AJ701" s="19"/>
      <c r="AK701" s="19"/>
      <c r="AL701" s="19"/>
      <c r="AM701" s="19"/>
      <c r="AN701" s="19"/>
      <c r="AO701" s="19"/>
      <c r="AP701" s="19"/>
      <c r="AQ701" s="19"/>
      <c r="AR701" s="19"/>
    </row>
    <row r="702" spans="1:44" s="1" customFormat="1" x14ac:dyDescent="0.25">
      <c r="A702" s="7"/>
      <c r="B702" s="7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20"/>
      <c r="T702" s="19"/>
      <c r="U702" s="19"/>
      <c r="V702" s="21"/>
      <c r="W702" s="19"/>
      <c r="X702" s="19"/>
      <c r="Y702" s="19"/>
      <c r="Z702" s="19"/>
      <c r="AA702" s="19"/>
      <c r="AB702" s="19"/>
      <c r="AC702" s="19"/>
      <c r="AD702" s="19"/>
      <c r="AE702" s="19"/>
      <c r="AF702" s="19"/>
      <c r="AG702" s="19"/>
      <c r="AH702" s="19"/>
      <c r="AI702" s="19"/>
      <c r="AJ702" s="19"/>
      <c r="AK702" s="19"/>
      <c r="AL702" s="19"/>
      <c r="AM702" s="19"/>
      <c r="AN702" s="19"/>
      <c r="AO702" s="19"/>
      <c r="AP702" s="19"/>
      <c r="AQ702" s="19"/>
      <c r="AR702" s="19"/>
    </row>
    <row r="703" spans="1:44" s="1" customFormat="1" x14ac:dyDescent="0.25">
      <c r="A703" s="7"/>
      <c r="B703" s="7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20"/>
      <c r="T703" s="19"/>
      <c r="U703" s="19"/>
      <c r="V703" s="21"/>
      <c r="W703" s="19"/>
      <c r="X703" s="19"/>
      <c r="Y703" s="19"/>
      <c r="Z703" s="19"/>
      <c r="AA703" s="19"/>
      <c r="AB703" s="19"/>
      <c r="AC703" s="19"/>
      <c r="AD703" s="19"/>
      <c r="AE703" s="19"/>
      <c r="AF703" s="19"/>
      <c r="AG703" s="19"/>
      <c r="AH703" s="19"/>
      <c r="AI703" s="19"/>
      <c r="AJ703" s="19"/>
      <c r="AK703" s="19"/>
      <c r="AL703" s="19"/>
      <c r="AM703" s="19"/>
      <c r="AN703" s="19"/>
      <c r="AO703" s="19"/>
      <c r="AP703" s="19"/>
      <c r="AQ703" s="19"/>
      <c r="AR703" s="19"/>
    </row>
    <row r="704" spans="1:44" s="1" customFormat="1" x14ac:dyDescent="0.25">
      <c r="A704" s="7"/>
      <c r="B704" s="7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20"/>
      <c r="T704" s="19"/>
      <c r="U704" s="19"/>
      <c r="V704" s="21"/>
      <c r="W704" s="19"/>
      <c r="X704" s="19"/>
      <c r="Y704" s="19"/>
      <c r="Z704" s="19"/>
      <c r="AA704" s="19"/>
      <c r="AB704" s="19"/>
      <c r="AC704" s="19"/>
      <c r="AD704" s="19"/>
      <c r="AE704" s="19"/>
      <c r="AF704" s="19"/>
      <c r="AG704" s="19"/>
      <c r="AH704" s="19"/>
      <c r="AI704" s="19"/>
      <c r="AJ704" s="19"/>
      <c r="AK704" s="19"/>
      <c r="AL704" s="19"/>
      <c r="AM704" s="19"/>
      <c r="AN704" s="19"/>
      <c r="AO704" s="19"/>
      <c r="AP704" s="19"/>
      <c r="AQ704" s="19"/>
      <c r="AR704" s="19"/>
    </row>
    <row r="705" spans="1:44" s="1" customFormat="1" x14ac:dyDescent="0.25">
      <c r="A705" s="7"/>
      <c r="B705" s="7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20"/>
      <c r="T705" s="19"/>
      <c r="U705" s="19"/>
      <c r="V705" s="21"/>
      <c r="W705" s="19"/>
      <c r="X705" s="19"/>
      <c r="Y705" s="19"/>
      <c r="Z705" s="19"/>
      <c r="AA705" s="19"/>
      <c r="AB705" s="19"/>
      <c r="AC705" s="19"/>
      <c r="AD705" s="19"/>
      <c r="AE705" s="19"/>
      <c r="AF705" s="19"/>
      <c r="AG705" s="19"/>
      <c r="AH705" s="19"/>
      <c r="AI705" s="19"/>
      <c r="AJ705" s="19"/>
      <c r="AK705" s="19"/>
      <c r="AL705" s="19"/>
      <c r="AM705" s="19"/>
      <c r="AN705" s="19"/>
      <c r="AO705" s="19"/>
      <c r="AP705" s="19"/>
      <c r="AQ705" s="19"/>
      <c r="AR705" s="19"/>
    </row>
    <row r="706" spans="1:44" s="1" customFormat="1" x14ac:dyDescent="0.25">
      <c r="A706" s="7"/>
      <c r="B706" s="7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20"/>
      <c r="T706" s="19"/>
      <c r="U706" s="19"/>
      <c r="V706" s="21"/>
      <c r="W706" s="19"/>
      <c r="X706" s="19"/>
      <c r="Y706" s="19"/>
      <c r="Z706" s="19"/>
      <c r="AA706" s="19"/>
      <c r="AB706" s="19"/>
      <c r="AC706" s="19"/>
      <c r="AD706" s="19"/>
      <c r="AE706" s="19"/>
      <c r="AF706" s="19"/>
      <c r="AG706" s="19"/>
      <c r="AH706" s="19"/>
      <c r="AI706" s="19"/>
      <c r="AJ706" s="19"/>
      <c r="AK706" s="19"/>
      <c r="AL706" s="19"/>
      <c r="AM706" s="19"/>
      <c r="AN706" s="19"/>
      <c r="AO706" s="19"/>
      <c r="AP706" s="19"/>
      <c r="AQ706" s="19"/>
      <c r="AR706" s="19"/>
    </row>
    <row r="707" spans="1:44" s="1" customFormat="1" x14ac:dyDescent="0.25">
      <c r="A707" s="7"/>
      <c r="B707" s="7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20"/>
      <c r="T707" s="19"/>
      <c r="U707" s="19"/>
      <c r="V707" s="21"/>
      <c r="W707" s="19"/>
      <c r="X707" s="19"/>
      <c r="Y707" s="19"/>
      <c r="Z707" s="19"/>
      <c r="AA707" s="19"/>
      <c r="AB707" s="19"/>
      <c r="AC707" s="19"/>
      <c r="AD707" s="19"/>
      <c r="AE707" s="19"/>
      <c r="AF707" s="19"/>
      <c r="AG707" s="19"/>
      <c r="AH707" s="19"/>
      <c r="AI707" s="19"/>
      <c r="AJ707" s="19"/>
      <c r="AK707" s="19"/>
      <c r="AL707" s="19"/>
      <c r="AM707" s="19"/>
      <c r="AN707" s="19"/>
      <c r="AO707" s="19"/>
      <c r="AP707" s="19"/>
      <c r="AQ707" s="19"/>
      <c r="AR707" s="19"/>
    </row>
    <row r="708" spans="1:44" s="1" customFormat="1" x14ac:dyDescent="0.25">
      <c r="A708" s="7"/>
      <c r="B708" s="7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20"/>
      <c r="T708" s="19"/>
      <c r="U708" s="19"/>
      <c r="V708" s="21"/>
      <c r="W708" s="19"/>
      <c r="X708" s="19"/>
      <c r="Y708" s="19"/>
      <c r="Z708" s="19"/>
      <c r="AA708" s="19"/>
      <c r="AB708" s="19"/>
      <c r="AC708" s="19"/>
      <c r="AD708" s="19"/>
      <c r="AE708" s="19"/>
      <c r="AF708" s="19"/>
      <c r="AG708" s="19"/>
      <c r="AH708" s="19"/>
      <c r="AI708" s="19"/>
      <c r="AJ708" s="19"/>
      <c r="AK708" s="19"/>
      <c r="AL708" s="19"/>
      <c r="AM708" s="19"/>
      <c r="AN708" s="19"/>
      <c r="AO708" s="19"/>
      <c r="AP708" s="19"/>
      <c r="AQ708" s="19"/>
      <c r="AR708" s="19"/>
    </row>
    <row r="709" spans="1:44" s="1" customFormat="1" x14ac:dyDescent="0.25">
      <c r="A709" s="7"/>
      <c r="B709" s="7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20"/>
      <c r="T709" s="19"/>
      <c r="U709" s="19"/>
      <c r="V709" s="21"/>
      <c r="W709" s="19"/>
      <c r="X709" s="19"/>
      <c r="Y709" s="19"/>
      <c r="Z709" s="19"/>
      <c r="AA709" s="19"/>
      <c r="AB709" s="19"/>
      <c r="AC709" s="19"/>
      <c r="AD709" s="19"/>
      <c r="AE709" s="19"/>
      <c r="AF709" s="19"/>
      <c r="AG709" s="19"/>
      <c r="AH709" s="19"/>
      <c r="AI709" s="19"/>
      <c r="AJ709" s="19"/>
      <c r="AK709" s="19"/>
      <c r="AL709" s="19"/>
      <c r="AM709" s="19"/>
      <c r="AN709" s="19"/>
      <c r="AO709" s="19"/>
      <c r="AP709" s="19"/>
      <c r="AQ709" s="19"/>
      <c r="AR709" s="19"/>
    </row>
    <row r="710" spans="1:44" s="1" customFormat="1" x14ac:dyDescent="0.25">
      <c r="A710" s="7"/>
      <c r="B710" s="7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20"/>
      <c r="T710" s="19"/>
      <c r="U710" s="19"/>
      <c r="V710" s="21"/>
      <c r="W710" s="19"/>
      <c r="X710" s="19"/>
      <c r="Y710" s="19"/>
      <c r="Z710" s="19"/>
      <c r="AA710" s="19"/>
      <c r="AB710" s="19"/>
      <c r="AC710" s="19"/>
      <c r="AD710" s="19"/>
      <c r="AE710" s="19"/>
      <c r="AF710" s="19"/>
      <c r="AG710" s="19"/>
      <c r="AH710" s="19"/>
      <c r="AI710" s="19"/>
      <c r="AJ710" s="19"/>
      <c r="AK710" s="19"/>
      <c r="AL710" s="19"/>
      <c r="AM710" s="19"/>
      <c r="AN710" s="19"/>
      <c r="AO710" s="19"/>
      <c r="AP710" s="19"/>
      <c r="AQ710" s="19"/>
      <c r="AR710" s="19"/>
    </row>
    <row r="711" spans="1:44" s="1" customFormat="1" x14ac:dyDescent="0.25">
      <c r="A711" s="7"/>
      <c r="B711" s="7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20"/>
      <c r="T711" s="19"/>
      <c r="U711" s="19"/>
      <c r="V711" s="21"/>
      <c r="W711" s="19"/>
      <c r="X711" s="19"/>
      <c r="Y711" s="19"/>
      <c r="Z711" s="19"/>
      <c r="AA711" s="19"/>
      <c r="AB711" s="19"/>
      <c r="AC711" s="19"/>
      <c r="AD711" s="19"/>
      <c r="AE711" s="19"/>
      <c r="AF711" s="19"/>
      <c r="AG711" s="19"/>
      <c r="AH711" s="19"/>
      <c r="AI711" s="19"/>
      <c r="AJ711" s="19"/>
      <c r="AK711" s="19"/>
      <c r="AL711" s="19"/>
      <c r="AM711" s="19"/>
      <c r="AN711" s="19"/>
      <c r="AO711" s="19"/>
      <c r="AP711" s="19"/>
      <c r="AQ711" s="19"/>
      <c r="AR711" s="19"/>
    </row>
    <row r="712" spans="1:44" s="1" customFormat="1" x14ac:dyDescent="0.25">
      <c r="A712" s="7"/>
      <c r="B712" s="7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20"/>
      <c r="T712" s="19"/>
      <c r="U712" s="19"/>
      <c r="V712" s="21"/>
      <c r="W712" s="19"/>
      <c r="X712" s="19"/>
      <c r="Y712" s="19"/>
      <c r="Z712" s="19"/>
      <c r="AA712" s="19"/>
      <c r="AB712" s="19"/>
      <c r="AC712" s="19"/>
      <c r="AD712" s="19"/>
      <c r="AE712" s="19"/>
      <c r="AF712" s="19"/>
      <c r="AG712" s="19"/>
      <c r="AH712" s="19"/>
      <c r="AI712" s="19"/>
      <c r="AJ712" s="19"/>
      <c r="AK712" s="19"/>
      <c r="AL712" s="19"/>
      <c r="AM712" s="19"/>
      <c r="AN712" s="19"/>
      <c r="AO712" s="19"/>
      <c r="AP712" s="19"/>
      <c r="AQ712" s="19"/>
      <c r="AR712" s="19"/>
    </row>
    <row r="713" spans="1:44" s="1" customFormat="1" x14ac:dyDescent="0.25">
      <c r="A713" s="7"/>
      <c r="B713" s="7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20"/>
      <c r="T713" s="19"/>
      <c r="U713" s="19"/>
      <c r="V713" s="21"/>
      <c r="W713" s="19"/>
      <c r="X713" s="19"/>
      <c r="Y713" s="19"/>
      <c r="Z713" s="19"/>
      <c r="AA713" s="19"/>
      <c r="AB713" s="19"/>
      <c r="AC713" s="19"/>
      <c r="AD713" s="19"/>
      <c r="AE713" s="19"/>
      <c r="AF713" s="19"/>
      <c r="AG713" s="19"/>
      <c r="AH713" s="19"/>
      <c r="AI713" s="19"/>
      <c r="AJ713" s="19"/>
      <c r="AK713" s="19"/>
      <c r="AL713" s="19"/>
      <c r="AM713" s="19"/>
      <c r="AN713" s="19"/>
      <c r="AO713" s="19"/>
      <c r="AP713" s="19"/>
      <c r="AQ713" s="19"/>
      <c r="AR713" s="19"/>
    </row>
    <row r="714" spans="1:44" s="1" customFormat="1" x14ac:dyDescent="0.25">
      <c r="A714" s="7"/>
      <c r="B714" s="7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20"/>
      <c r="T714" s="19"/>
      <c r="U714" s="19"/>
      <c r="V714" s="21"/>
      <c r="W714" s="19"/>
      <c r="X714" s="19"/>
      <c r="Y714" s="19"/>
      <c r="Z714" s="19"/>
      <c r="AA714" s="19"/>
      <c r="AB714" s="19"/>
      <c r="AC714" s="19"/>
      <c r="AD714" s="19"/>
      <c r="AE714" s="19"/>
      <c r="AF714" s="19"/>
      <c r="AG714" s="19"/>
      <c r="AH714" s="19"/>
      <c r="AI714" s="19"/>
      <c r="AJ714" s="19"/>
      <c r="AK714" s="19"/>
      <c r="AL714" s="19"/>
      <c r="AM714" s="19"/>
      <c r="AN714" s="19"/>
      <c r="AO714" s="19"/>
      <c r="AP714" s="19"/>
      <c r="AQ714" s="19"/>
      <c r="AR714" s="19"/>
    </row>
    <row r="715" spans="1:44" s="1" customFormat="1" x14ac:dyDescent="0.25">
      <c r="A715" s="7"/>
      <c r="B715" s="7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20"/>
      <c r="T715" s="19"/>
      <c r="U715" s="19"/>
      <c r="V715" s="21"/>
      <c r="W715" s="19"/>
      <c r="X715" s="19"/>
      <c r="Y715" s="19"/>
      <c r="Z715" s="19"/>
      <c r="AA715" s="19"/>
      <c r="AB715" s="19"/>
      <c r="AC715" s="19"/>
      <c r="AD715" s="19"/>
      <c r="AE715" s="19"/>
      <c r="AF715" s="19"/>
      <c r="AG715" s="19"/>
      <c r="AH715" s="19"/>
      <c r="AI715" s="19"/>
      <c r="AJ715" s="19"/>
      <c r="AK715" s="19"/>
      <c r="AL715" s="19"/>
      <c r="AM715" s="19"/>
      <c r="AN715" s="19"/>
      <c r="AO715" s="19"/>
      <c r="AP715" s="19"/>
      <c r="AQ715" s="19"/>
      <c r="AR715" s="19"/>
    </row>
    <row r="716" spans="1:44" s="1" customFormat="1" x14ac:dyDescent="0.25">
      <c r="A716" s="7"/>
      <c r="B716" s="7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20"/>
      <c r="T716" s="19"/>
      <c r="U716" s="19"/>
      <c r="V716" s="21"/>
      <c r="W716" s="19"/>
      <c r="X716" s="19"/>
      <c r="Y716" s="19"/>
      <c r="Z716" s="19"/>
      <c r="AA716" s="19"/>
      <c r="AB716" s="19"/>
      <c r="AC716" s="19"/>
      <c r="AD716" s="19"/>
      <c r="AE716" s="19"/>
      <c r="AF716" s="19"/>
      <c r="AG716" s="19"/>
      <c r="AH716" s="19"/>
      <c r="AI716" s="19"/>
      <c r="AJ716" s="19"/>
      <c r="AK716" s="19"/>
      <c r="AL716" s="19"/>
      <c r="AM716" s="19"/>
      <c r="AN716" s="19"/>
      <c r="AO716" s="19"/>
      <c r="AP716" s="19"/>
      <c r="AQ716" s="19"/>
      <c r="AR716" s="19"/>
    </row>
    <row r="717" spans="1:44" s="1" customFormat="1" x14ac:dyDescent="0.25">
      <c r="A717" s="7"/>
      <c r="B717" s="7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20"/>
      <c r="T717" s="19"/>
      <c r="U717" s="19"/>
      <c r="V717" s="21"/>
      <c r="W717" s="19"/>
      <c r="X717" s="19"/>
      <c r="Y717" s="19"/>
      <c r="Z717" s="19"/>
      <c r="AA717" s="19"/>
      <c r="AB717" s="19"/>
      <c r="AC717" s="19"/>
      <c r="AD717" s="19"/>
      <c r="AE717" s="19"/>
      <c r="AF717" s="19"/>
      <c r="AG717" s="19"/>
      <c r="AH717" s="19"/>
      <c r="AI717" s="19"/>
      <c r="AJ717" s="19"/>
      <c r="AK717" s="19"/>
      <c r="AL717" s="19"/>
      <c r="AM717" s="19"/>
      <c r="AN717" s="19"/>
      <c r="AO717" s="19"/>
      <c r="AP717" s="19"/>
      <c r="AQ717" s="19"/>
      <c r="AR717" s="19"/>
    </row>
    <row r="718" spans="1:44" s="1" customFormat="1" x14ac:dyDescent="0.25">
      <c r="A718" s="7"/>
      <c r="B718" s="7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20"/>
      <c r="T718" s="19"/>
      <c r="U718" s="19"/>
      <c r="V718" s="21"/>
      <c r="W718" s="19"/>
      <c r="X718" s="19"/>
      <c r="Y718" s="19"/>
      <c r="Z718" s="19"/>
      <c r="AA718" s="19"/>
      <c r="AB718" s="19"/>
      <c r="AC718" s="19"/>
      <c r="AD718" s="19"/>
      <c r="AE718" s="19"/>
      <c r="AF718" s="19"/>
      <c r="AG718" s="19"/>
      <c r="AH718" s="19"/>
      <c r="AI718" s="19"/>
      <c r="AJ718" s="19"/>
      <c r="AK718" s="19"/>
      <c r="AL718" s="19"/>
      <c r="AM718" s="19"/>
      <c r="AN718" s="19"/>
      <c r="AO718" s="19"/>
      <c r="AP718" s="19"/>
      <c r="AQ718" s="19"/>
      <c r="AR718" s="19"/>
    </row>
    <row r="719" spans="1:44" s="1" customFormat="1" x14ac:dyDescent="0.25">
      <c r="A719" s="7"/>
      <c r="B719" s="7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20"/>
      <c r="T719" s="19"/>
      <c r="U719" s="19"/>
      <c r="V719" s="21"/>
      <c r="W719" s="19"/>
      <c r="X719" s="19"/>
      <c r="Y719" s="19"/>
      <c r="Z719" s="19"/>
      <c r="AA719" s="19"/>
      <c r="AB719" s="19"/>
      <c r="AC719" s="19"/>
      <c r="AD719" s="19"/>
      <c r="AE719" s="19"/>
      <c r="AF719" s="19"/>
      <c r="AG719" s="19"/>
      <c r="AH719" s="19"/>
      <c r="AI719" s="19"/>
      <c r="AJ719" s="19"/>
      <c r="AK719" s="19"/>
      <c r="AL719" s="19"/>
      <c r="AM719" s="19"/>
      <c r="AN719" s="19"/>
      <c r="AO719" s="19"/>
      <c r="AP719" s="19"/>
      <c r="AQ719" s="19"/>
      <c r="AR719" s="19"/>
    </row>
    <row r="720" spans="1:44" s="1" customFormat="1" x14ac:dyDescent="0.25">
      <c r="A720" s="7"/>
      <c r="B720" s="7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20"/>
      <c r="T720" s="19"/>
      <c r="U720" s="19"/>
      <c r="V720" s="21"/>
      <c r="W720" s="19"/>
      <c r="X720" s="19"/>
      <c r="Y720" s="19"/>
      <c r="Z720" s="19"/>
      <c r="AA720" s="19"/>
      <c r="AB720" s="19"/>
      <c r="AC720" s="19"/>
      <c r="AD720" s="19"/>
      <c r="AE720" s="19"/>
      <c r="AF720" s="19"/>
      <c r="AG720" s="19"/>
      <c r="AH720" s="19"/>
      <c r="AI720" s="19"/>
      <c r="AJ720" s="19"/>
      <c r="AK720" s="19"/>
      <c r="AL720" s="19"/>
      <c r="AM720" s="19"/>
      <c r="AN720" s="19"/>
      <c r="AO720" s="19"/>
      <c r="AP720" s="19"/>
      <c r="AQ720" s="19"/>
      <c r="AR720" s="19"/>
    </row>
    <row r="721" spans="1:44" s="1" customFormat="1" x14ac:dyDescent="0.25">
      <c r="A721" s="7"/>
      <c r="B721" s="7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20"/>
      <c r="T721" s="19"/>
      <c r="U721" s="19"/>
      <c r="V721" s="21"/>
      <c r="W721" s="19"/>
      <c r="X721" s="19"/>
      <c r="Y721" s="19"/>
      <c r="Z721" s="19"/>
      <c r="AA721" s="19"/>
      <c r="AB721" s="19"/>
      <c r="AC721" s="19"/>
      <c r="AD721" s="19"/>
      <c r="AE721" s="19"/>
      <c r="AF721" s="19"/>
      <c r="AG721" s="19"/>
      <c r="AH721" s="19"/>
      <c r="AI721" s="19"/>
      <c r="AJ721" s="19"/>
      <c r="AK721" s="19"/>
      <c r="AL721" s="19"/>
      <c r="AM721" s="19"/>
      <c r="AN721" s="19"/>
      <c r="AO721" s="19"/>
      <c r="AP721" s="19"/>
      <c r="AQ721" s="19"/>
      <c r="AR721" s="19"/>
    </row>
    <row r="722" spans="1:44" s="1" customFormat="1" x14ac:dyDescent="0.25">
      <c r="A722" s="7"/>
      <c r="B722" s="7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20"/>
      <c r="T722" s="19"/>
      <c r="U722" s="19"/>
      <c r="V722" s="21"/>
      <c r="W722" s="19"/>
      <c r="X722" s="19"/>
      <c r="Y722" s="19"/>
      <c r="Z722" s="19"/>
      <c r="AA722" s="19"/>
      <c r="AB722" s="19"/>
      <c r="AC722" s="19"/>
      <c r="AD722" s="19"/>
      <c r="AE722" s="19"/>
      <c r="AF722" s="19"/>
      <c r="AG722" s="19"/>
      <c r="AH722" s="19"/>
      <c r="AI722" s="19"/>
      <c r="AJ722" s="19"/>
      <c r="AK722" s="19"/>
      <c r="AL722" s="19"/>
      <c r="AM722" s="19"/>
      <c r="AN722" s="19"/>
      <c r="AO722" s="19"/>
      <c r="AP722" s="19"/>
      <c r="AQ722" s="19"/>
      <c r="AR722" s="19"/>
    </row>
    <row r="723" spans="1:44" s="1" customFormat="1" x14ac:dyDescent="0.25">
      <c r="A723" s="7"/>
      <c r="B723" s="7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20"/>
      <c r="T723" s="19"/>
      <c r="U723" s="19"/>
      <c r="V723" s="21"/>
      <c r="W723" s="19"/>
      <c r="X723" s="19"/>
      <c r="Y723" s="19"/>
      <c r="Z723" s="19"/>
      <c r="AA723" s="19"/>
      <c r="AB723" s="19"/>
      <c r="AC723" s="19"/>
      <c r="AD723" s="19"/>
      <c r="AE723" s="19"/>
      <c r="AF723" s="19"/>
      <c r="AG723" s="19"/>
      <c r="AH723" s="19"/>
      <c r="AI723" s="19"/>
      <c r="AJ723" s="19"/>
      <c r="AK723" s="19"/>
      <c r="AL723" s="19"/>
      <c r="AM723" s="19"/>
      <c r="AN723" s="19"/>
      <c r="AO723" s="19"/>
      <c r="AP723" s="19"/>
      <c r="AQ723" s="19"/>
      <c r="AR723" s="19"/>
    </row>
    <row r="724" spans="1:44" s="1" customFormat="1" x14ac:dyDescent="0.25">
      <c r="A724" s="7"/>
      <c r="B724" s="7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20"/>
      <c r="T724" s="19"/>
      <c r="U724" s="19"/>
      <c r="V724" s="21"/>
      <c r="W724" s="19"/>
      <c r="X724" s="19"/>
      <c r="Y724" s="19"/>
      <c r="Z724" s="19"/>
      <c r="AA724" s="19"/>
      <c r="AB724" s="19"/>
      <c r="AC724" s="19"/>
      <c r="AD724" s="19"/>
      <c r="AE724" s="19"/>
      <c r="AF724" s="19"/>
      <c r="AG724" s="19"/>
      <c r="AH724" s="19"/>
      <c r="AI724" s="19"/>
      <c r="AJ724" s="19"/>
      <c r="AK724" s="19"/>
      <c r="AL724" s="19"/>
      <c r="AM724" s="19"/>
      <c r="AN724" s="19"/>
      <c r="AO724" s="19"/>
      <c r="AP724" s="19"/>
      <c r="AQ724" s="19"/>
      <c r="AR724" s="19"/>
    </row>
    <row r="725" spans="1:44" s="1" customFormat="1" x14ac:dyDescent="0.25">
      <c r="A725" s="7"/>
      <c r="B725" s="7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20"/>
      <c r="T725" s="19"/>
      <c r="U725" s="19"/>
      <c r="V725" s="21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19"/>
      <c r="AI725" s="19"/>
      <c r="AJ725" s="19"/>
      <c r="AK725" s="19"/>
      <c r="AL725" s="19"/>
      <c r="AM725" s="19"/>
      <c r="AN725" s="19"/>
      <c r="AO725" s="19"/>
      <c r="AP725" s="19"/>
      <c r="AQ725" s="19"/>
      <c r="AR725" s="19"/>
    </row>
    <row r="726" spans="1:44" s="1" customFormat="1" x14ac:dyDescent="0.25">
      <c r="A726" s="7"/>
      <c r="B726" s="7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20"/>
      <c r="T726" s="19"/>
      <c r="U726" s="19"/>
      <c r="V726" s="21"/>
      <c r="W726" s="19"/>
      <c r="X726" s="19"/>
      <c r="Y726" s="19"/>
      <c r="Z726" s="19"/>
      <c r="AA726" s="19"/>
      <c r="AB726" s="19"/>
      <c r="AC726" s="19"/>
      <c r="AD726" s="19"/>
      <c r="AE726" s="19"/>
      <c r="AF726" s="19"/>
      <c r="AG726" s="19"/>
      <c r="AH726" s="19"/>
      <c r="AI726" s="19"/>
      <c r="AJ726" s="19"/>
      <c r="AK726" s="19"/>
      <c r="AL726" s="19"/>
      <c r="AM726" s="19"/>
      <c r="AN726" s="19"/>
      <c r="AO726" s="19"/>
      <c r="AP726" s="19"/>
      <c r="AQ726" s="19"/>
      <c r="AR726" s="19"/>
    </row>
    <row r="727" spans="1:44" s="1" customFormat="1" x14ac:dyDescent="0.25">
      <c r="A727" s="7"/>
      <c r="B727" s="7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20"/>
      <c r="T727" s="19"/>
      <c r="U727" s="19"/>
      <c r="V727" s="21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19"/>
      <c r="AI727" s="19"/>
      <c r="AJ727" s="19"/>
      <c r="AK727" s="19"/>
      <c r="AL727" s="19"/>
      <c r="AM727" s="19"/>
      <c r="AN727" s="19"/>
      <c r="AO727" s="19"/>
      <c r="AP727" s="19"/>
      <c r="AQ727" s="19"/>
      <c r="AR727" s="19"/>
    </row>
    <row r="728" spans="1:44" s="1" customFormat="1" x14ac:dyDescent="0.25">
      <c r="A728" s="7"/>
      <c r="B728" s="7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20"/>
      <c r="T728" s="19"/>
      <c r="U728" s="19"/>
      <c r="V728" s="21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19"/>
      <c r="AI728" s="19"/>
      <c r="AJ728" s="19"/>
      <c r="AK728" s="19"/>
      <c r="AL728" s="19"/>
      <c r="AM728" s="19"/>
      <c r="AN728" s="19"/>
      <c r="AO728" s="19"/>
      <c r="AP728" s="19"/>
      <c r="AQ728" s="19"/>
      <c r="AR728" s="19"/>
    </row>
    <row r="729" spans="1:44" s="1" customFormat="1" x14ac:dyDescent="0.25">
      <c r="A729" s="7"/>
      <c r="B729" s="7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20"/>
      <c r="T729" s="19"/>
      <c r="U729" s="19"/>
      <c r="V729" s="21"/>
      <c r="W729" s="19"/>
      <c r="X729" s="19"/>
      <c r="Y729" s="19"/>
      <c r="Z729" s="19"/>
      <c r="AA729" s="19"/>
      <c r="AB729" s="19"/>
      <c r="AC729" s="19"/>
      <c r="AD729" s="19"/>
      <c r="AE729" s="19"/>
      <c r="AF729" s="19"/>
      <c r="AG729" s="19"/>
      <c r="AH729" s="19"/>
      <c r="AI729" s="19"/>
      <c r="AJ729" s="19"/>
      <c r="AK729" s="19"/>
      <c r="AL729" s="19"/>
      <c r="AM729" s="19"/>
      <c r="AN729" s="19"/>
      <c r="AO729" s="19"/>
      <c r="AP729" s="19"/>
      <c r="AQ729" s="19"/>
      <c r="AR729" s="19"/>
    </row>
    <row r="730" spans="1:44" s="1" customFormat="1" x14ac:dyDescent="0.25">
      <c r="A730" s="7"/>
      <c r="B730" s="7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20"/>
      <c r="T730" s="19"/>
      <c r="U730" s="19"/>
      <c r="V730" s="21"/>
      <c r="W730" s="19"/>
      <c r="X730" s="19"/>
      <c r="Y730" s="19"/>
      <c r="Z730" s="19"/>
      <c r="AA730" s="19"/>
      <c r="AB730" s="19"/>
      <c r="AC730" s="19"/>
      <c r="AD730" s="19"/>
      <c r="AE730" s="19"/>
      <c r="AF730" s="19"/>
      <c r="AG730" s="19"/>
      <c r="AH730" s="19"/>
      <c r="AI730" s="19"/>
      <c r="AJ730" s="19"/>
      <c r="AK730" s="19"/>
      <c r="AL730" s="19"/>
      <c r="AM730" s="19"/>
      <c r="AN730" s="19"/>
      <c r="AO730" s="19"/>
      <c r="AP730" s="19"/>
      <c r="AQ730" s="19"/>
      <c r="AR730" s="19"/>
    </row>
    <row r="731" spans="1:44" s="1" customFormat="1" x14ac:dyDescent="0.25">
      <c r="A731" s="7"/>
      <c r="B731" s="7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20"/>
      <c r="T731" s="19"/>
      <c r="U731" s="19"/>
      <c r="V731" s="21"/>
      <c r="W731" s="19"/>
      <c r="X731" s="19"/>
      <c r="Y731" s="19"/>
      <c r="Z731" s="19"/>
      <c r="AA731" s="19"/>
      <c r="AB731" s="19"/>
      <c r="AC731" s="19"/>
      <c r="AD731" s="19"/>
      <c r="AE731" s="19"/>
      <c r="AF731" s="19"/>
      <c r="AG731" s="19"/>
      <c r="AH731" s="19"/>
      <c r="AI731" s="19"/>
      <c r="AJ731" s="19"/>
      <c r="AK731" s="19"/>
      <c r="AL731" s="19"/>
      <c r="AM731" s="19"/>
      <c r="AN731" s="19"/>
      <c r="AO731" s="19"/>
      <c r="AP731" s="19"/>
      <c r="AQ731" s="19"/>
      <c r="AR731" s="19"/>
    </row>
    <row r="732" spans="1:44" s="1" customFormat="1" x14ac:dyDescent="0.25">
      <c r="A732" s="7"/>
      <c r="B732" s="7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20"/>
      <c r="T732" s="19"/>
      <c r="U732" s="19"/>
      <c r="V732" s="21"/>
      <c r="W732" s="19"/>
      <c r="X732" s="19"/>
      <c r="Y732" s="19"/>
      <c r="Z732" s="19"/>
      <c r="AA732" s="19"/>
      <c r="AB732" s="19"/>
      <c r="AC732" s="19"/>
      <c r="AD732" s="19"/>
      <c r="AE732" s="19"/>
      <c r="AF732" s="19"/>
      <c r="AG732" s="19"/>
      <c r="AH732" s="19"/>
      <c r="AI732" s="19"/>
      <c r="AJ732" s="19"/>
      <c r="AK732" s="19"/>
      <c r="AL732" s="19"/>
      <c r="AM732" s="19"/>
      <c r="AN732" s="19"/>
      <c r="AO732" s="19"/>
      <c r="AP732" s="19"/>
      <c r="AQ732" s="19"/>
      <c r="AR732" s="19"/>
    </row>
    <row r="733" spans="1:44" s="1" customFormat="1" x14ac:dyDescent="0.25">
      <c r="A733" s="7"/>
      <c r="B733" s="7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20"/>
      <c r="T733" s="19"/>
      <c r="U733" s="19"/>
      <c r="V733" s="21"/>
      <c r="W733" s="19"/>
      <c r="X733" s="19"/>
      <c r="Y733" s="19"/>
      <c r="Z733" s="19"/>
      <c r="AA733" s="19"/>
      <c r="AB733" s="19"/>
      <c r="AC733" s="19"/>
      <c r="AD733" s="19"/>
      <c r="AE733" s="19"/>
      <c r="AF733" s="19"/>
      <c r="AG733" s="19"/>
      <c r="AH733" s="19"/>
      <c r="AI733" s="19"/>
      <c r="AJ733" s="19"/>
      <c r="AK733" s="19"/>
      <c r="AL733" s="19"/>
      <c r="AM733" s="19"/>
      <c r="AN733" s="19"/>
      <c r="AO733" s="19"/>
      <c r="AP733" s="19"/>
      <c r="AQ733" s="19"/>
      <c r="AR733" s="19"/>
    </row>
    <row r="734" spans="1:44" s="1" customFormat="1" x14ac:dyDescent="0.25">
      <c r="A734" s="7"/>
      <c r="B734" s="7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20"/>
      <c r="T734" s="19"/>
      <c r="U734" s="19"/>
      <c r="V734" s="21"/>
      <c r="W734" s="19"/>
      <c r="X734" s="19"/>
      <c r="Y734" s="19"/>
      <c r="Z734" s="19"/>
      <c r="AA734" s="19"/>
      <c r="AB734" s="19"/>
      <c r="AC734" s="19"/>
      <c r="AD734" s="19"/>
      <c r="AE734" s="19"/>
      <c r="AF734" s="19"/>
      <c r="AG734" s="19"/>
      <c r="AH734" s="19"/>
      <c r="AI734" s="19"/>
      <c r="AJ734" s="19"/>
      <c r="AK734" s="19"/>
      <c r="AL734" s="19"/>
      <c r="AM734" s="19"/>
      <c r="AN734" s="19"/>
      <c r="AO734" s="19"/>
      <c r="AP734" s="19"/>
      <c r="AQ734" s="19"/>
      <c r="AR734" s="19"/>
    </row>
    <row r="735" spans="1:44" s="1" customFormat="1" x14ac:dyDescent="0.25">
      <c r="A735" s="7"/>
      <c r="B735" s="7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20"/>
      <c r="T735" s="19"/>
      <c r="U735" s="19"/>
      <c r="V735" s="21"/>
      <c r="W735" s="19"/>
      <c r="X735" s="19"/>
      <c r="Y735" s="19"/>
      <c r="Z735" s="19"/>
      <c r="AA735" s="19"/>
      <c r="AB735" s="19"/>
      <c r="AC735" s="19"/>
      <c r="AD735" s="19"/>
      <c r="AE735" s="19"/>
      <c r="AF735" s="19"/>
      <c r="AG735" s="19"/>
      <c r="AH735" s="19"/>
      <c r="AI735" s="19"/>
      <c r="AJ735" s="19"/>
      <c r="AK735" s="19"/>
      <c r="AL735" s="19"/>
      <c r="AM735" s="19"/>
      <c r="AN735" s="19"/>
      <c r="AO735" s="19"/>
      <c r="AP735" s="19"/>
      <c r="AQ735" s="19"/>
      <c r="AR735" s="19"/>
    </row>
    <row r="736" spans="1:44" s="1" customFormat="1" x14ac:dyDescent="0.25">
      <c r="A736" s="7"/>
      <c r="B736" s="7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20"/>
      <c r="T736" s="19"/>
      <c r="U736" s="19"/>
      <c r="V736" s="21"/>
      <c r="W736" s="19"/>
      <c r="X736" s="19"/>
      <c r="Y736" s="19"/>
      <c r="Z736" s="19"/>
      <c r="AA736" s="19"/>
      <c r="AB736" s="19"/>
      <c r="AC736" s="19"/>
      <c r="AD736" s="19"/>
      <c r="AE736" s="19"/>
      <c r="AF736" s="19"/>
      <c r="AG736" s="19"/>
      <c r="AH736" s="19"/>
      <c r="AI736" s="19"/>
      <c r="AJ736" s="19"/>
      <c r="AK736" s="19"/>
      <c r="AL736" s="19"/>
      <c r="AM736" s="19"/>
      <c r="AN736" s="19"/>
      <c r="AO736" s="19"/>
      <c r="AP736" s="19"/>
      <c r="AQ736" s="19"/>
      <c r="AR736" s="19"/>
    </row>
    <row r="737" spans="1:44" s="1" customFormat="1" x14ac:dyDescent="0.25">
      <c r="A737" s="7"/>
      <c r="B737" s="7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20"/>
      <c r="T737" s="19"/>
      <c r="U737" s="19"/>
      <c r="V737" s="21"/>
      <c r="W737" s="19"/>
      <c r="X737" s="19"/>
      <c r="Y737" s="19"/>
      <c r="Z737" s="19"/>
      <c r="AA737" s="19"/>
      <c r="AB737" s="19"/>
      <c r="AC737" s="19"/>
      <c r="AD737" s="19"/>
      <c r="AE737" s="19"/>
      <c r="AF737" s="19"/>
      <c r="AG737" s="19"/>
      <c r="AH737" s="19"/>
      <c r="AI737" s="19"/>
      <c r="AJ737" s="19"/>
      <c r="AK737" s="19"/>
      <c r="AL737" s="19"/>
      <c r="AM737" s="19"/>
      <c r="AN737" s="19"/>
      <c r="AO737" s="19"/>
      <c r="AP737" s="19"/>
      <c r="AQ737" s="19"/>
      <c r="AR737" s="19"/>
    </row>
    <row r="738" spans="1:44" s="1" customFormat="1" x14ac:dyDescent="0.25">
      <c r="A738" s="7"/>
      <c r="B738" s="7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20"/>
      <c r="T738" s="19"/>
      <c r="U738" s="19"/>
      <c r="V738" s="21"/>
      <c r="W738" s="19"/>
      <c r="X738" s="19"/>
      <c r="Y738" s="19"/>
      <c r="Z738" s="19"/>
      <c r="AA738" s="19"/>
      <c r="AB738" s="19"/>
      <c r="AC738" s="19"/>
      <c r="AD738" s="19"/>
      <c r="AE738" s="19"/>
      <c r="AF738" s="19"/>
      <c r="AG738" s="19"/>
      <c r="AH738" s="19"/>
      <c r="AI738" s="19"/>
      <c r="AJ738" s="19"/>
      <c r="AK738" s="19"/>
      <c r="AL738" s="19"/>
      <c r="AM738" s="19"/>
      <c r="AN738" s="19"/>
      <c r="AO738" s="19"/>
      <c r="AP738" s="19"/>
      <c r="AQ738" s="19"/>
      <c r="AR738" s="19"/>
    </row>
    <row r="739" spans="1:44" s="1" customFormat="1" x14ac:dyDescent="0.25">
      <c r="A739" s="7"/>
      <c r="B739" s="7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20"/>
      <c r="T739" s="19"/>
      <c r="U739" s="19"/>
      <c r="V739" s="21"/>
      <c r="W739" s="19"/>
      <c r="X739" s="19"/>
      <c r="Y739" s="19"/>
      <c r="Z739" s="19"/>
      <c r="AA739" s="19"/>
      <c r="AB739" s="19"/>
      <c r="AC739" s="19"/>
      <c r="AD739" s="19"/>
      <c r="AE739" s="19"/>
      <c r="AF739" s="19"/>
      <c r="AG739" s="19"/>
      <c r="AH739" s="19"/>
      <c r="AI739" s="19"/>
      <c r="AJ739" s="19"/>
      <c r="AK739" s="19"/>
      <c r="AL739" s="19"/>
      <c r="AM739" s="19"/>
      <c r="AN739" s="19"/>
      <c r="AO739" s="19"/>
      <c r="AP739" s="19"/>
      <c r="AQ739" s="19"/>
      <c r="AR739" s="19"/>
    </row>
    <row r="740" spans="1:44" s="1" customFormat="1" x14ac:dyDescent="0.25">
      <c r="A740" s="7"/>
      <c r="B740" s="7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20"/>
      <c r="T740" s="19"/>
      <c r="U740" s="19"/>
      <c r="V740" s="21"/>
      <c r="W740" s="19"/>
      <c r="X740" s="19"/>
      <c r="Y740" s="19"/>
      <c r="Z740" s="19"/>
      <c r="AA740" s="19"/>
      <c r="AB740" s="19"/>
      <c r="AC740" s="19"/>
      <c r="AD740" s="19"/>
      <c r="AE740" s="19"/>
      <c r="AF740" s="19"/>
      <c r="AG740" s="19"/>
      <c r="AH740" s="19"/>
      <c r="AI740" s="19"/>
      <c r="AJ740" s="19"/>
      <c r="AK740" s="19"/>
      <c r="AL740" s="19"/>
      <c r="AM740" s="19"/>
      <c r="AN740" s="19"/>
      <c r="AO740" s="19"/>
      <c r="AP740" s="19"/>
      <c r="AQ740" s="19"/>
      <c r="AR740" s="19"/>
    </row>
    <row r="741" spans="1:44" s="1" customFormat="1" x14ac:dyDescent="0.25">
      <c r="A741" s="7"/>
      <c r="B741" s="7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20"/>
      <c r="T741" s="19"/>
      <c r="U741" s="19"/>
      <c r="V741" s="21"/>
      <c r="W741" s="19"/>
      <c r="X741" s="19"/>
      <c r="Y741" s="19"/>
      <c r="Z741" s="19"/>
      <c r="AA741" s="19"/>
      <c r="AB741" s="19"/>
      <c r="AC741" s="19"/>
      <c r="AD741" s="19"/>
      <c r="AE741" s="19"/>
      <c r="AF741" s="19"/>
      <c r="AG741" s="19"/>
      <c r="AH741" s="19"/>
      <c r="AI741" s="19"/>
      <c r="AJ741" s="19"/>
      <c r="AK741" s="19"/>
      <c r="AL741" s="19"/>
      <c r="AM741" s="19"/>
      <c r="AN741" s="19"/>
      <c r="AO741" s="19"/>
      <c r="AP741" s="19"/>
      <c r="AQ741" s="19"/>
      <c r="AR741" s="19"/>
    </row>
    <row r="742" spans="1:44" s="1" customFormat="1" x14ac:dyDescent="0.25">
      <c r="A742" s="7"/>
      <c r="B742" s="7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20"/>
      <c r="T742" s="19"/>
      <c r="U742" s="19"/>
      <c r="V742" s="21"/>
      <c r="W742" s="19"/>
      <c r="X742" s="19"/>
      <c r="Y742" s="19"/>
      <c r="Z742" s="19"/>
      <c r="AA742" s="19"/>
      <c r="AB742" s="19"/>
      <c r="AC742" s="19"/>
      <c r="AD742" s="19"/>
      <c r="AE742" s="19"/>
      <c r="AF742" s="19"/>
      <c r="AG742" s="19"/>
      <c r="AH742" s="19"/>
      <c r="AI742" s="19"/>
      <c r="AJ742" s="19"/>
      <c r="AK742" s="19"/>
      <c r="AL742" s="19"/>
      <c r="AM742" s="19"/>
      <c r="AN742" s="19"/>
      <c r="AO742" s="19"/>
      <c r="AP742" s="19"/>
      <c r="AQ742" s="19"/>
      <c r="AR742" s="19"/>
    </row>
    <row r="743" spans="1:44" s="1" customFormat="1" x14ac:dyDescent="0.25">
      <c r="A743" s="7"/>
      <c r="B743" s="7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20"/>
      <c r="T743" s="19"/>
      <c r="U743" s="19"/>
      <c r="V743" s="21"/>
      <c r="W743" s="19"/>
      <c r="X743" s="19"/>
      <c r="Y743" s="19"/>
      <c r="Z743" s="19"/>
      <c r="AA743" s="19"/>
      <c r="AB743" s="19"/>
      <c r="AC743" s="19"/>
      <c r="AD743" s="19"/>
      <c r="AE743" s="19"/>
      <c r="AF743" s="19"/>
      <c r="AG743" s="19"/>
      <c r="AH743" s="19"/>
      <c r="AI743" s="19"/>
      <c r="AJ743" s="19"/>
      <c r="AK743" s="19"/>
      <c r="AL743" s="19"/>
      <c r="AM743" s="19"/>
      <c r="AN743" s="19"/>
      <c r="AO743" s="19"/>
      <c r="AP743" s="19"/>
      <c r="AQ743" s="19"/>
      <c r="AR743" s="19"/>
    </row>
    <row r="744" spans="1:44" s="1" customFormat="1" x14ac:dyDescent="0.25">
      <c r="A744" s="7"/>
      <c r="B744" s="7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20"/>
      <c r="T744" s="19"/>
      <c r="U744" s="19"/>
      <c r="V744" s="21"/>
      <c r="W744" s="19"/>
      <c r="X744" s="19"/>
      <c r="Y744" s="19"/>
      <c r="Z744" s="19"/>
      <c r="AA744" s="19"/>
      <c r="AB744" s="19"/>
      <c r="AC744" s="19"/>
      <c r="AD744" s="19"/>
      <c r="AE744" s="19"/>
      <c r="AF744" s="19"/>
      <c r="AG744" s="19"/>
      <c r="AH744" s="19"/>
      <c r="AI744" s="19"/>
      <c r="AJ744" s="19"/>
      <c r="AK744" s="19"/>
      <c r="AL744" s="19"/>
      <c r="AM744" s="19"/>
      <c r="AN744" s="19"/>
      <c r="AO744" s="19"/>
      <c r="AP744" s="19"/>
      <c r="AQ744" s="19"/>
      <c r="AR744" s="19"/>
    </row>
  </sheetData>
  <mergeCells count="1">
    <mergeCell ref="C1:AO1"/>
  </mergeCells>
  <pageMargins left="0.7" right="0.7" top="0.75" bottom="0.75" header="0.3" footer="0.3"/>
  <pageSetup paperSize="9" scale="45" orientation="landscape" r:id="rId1"/>
  <ignoredErrors>
    <ignoredError sqref="AP4:AP61 AP66:AP100 AP62 AR62 AP63:AP65 AP3 AR3 AR4:AR61 AR66:AR100 AR63:AR65" emptyCellReferenc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 2025</vt:lpstr>
      <vt:lpstr>'сентябрь 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2025-09-18T14:18:45Z</dcterms:modified>
</cp:coreProperties>
</file>